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F12" i="1" l="1"/>
  <c r="H12" i="1" l="1"/>
  <c r="I12" i="1"/>
  <c r="J12" i="1"/>
  <c r="E12" i="1" l="1"/>
  <c r="G4" i="1" l="1"/>
  <c r="G12" i="1" s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<sst xmlns="http://schemas.openxmlformats.org/spreadsheetml/2006/main" count="47" uniqueCount="42">
  <si>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</si>
  <si>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</si>
  <si>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</si>
  <si>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</si>
  <si>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</si>
  <si>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</si>
  <si>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</si>
  <si>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</si>
  <si>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</si>
  <si>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</si>
  <si>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</si>
  <si>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</si>
  <si>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</si>
  <si>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</si>
  <si>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</si>
  <si>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</si>
  <si>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</si>
  <si>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</si>
  <si>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</si>
  <si>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</si>
  <si>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</si>
  <si>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</si>
  <si>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</si>
  <si>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</si>
  <si>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</si>
  <si>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</si>
  <si>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</si>
  <si>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№81</t>
  </si>
  <si>
    <t>Чай с сахаром</t>
  </si>
  <si>
    <t xml:space="preserve">хлеб </t>
  </si>
  <si>
    <t>Суп" Свекольник " с курицей</t>
  </si>
  <si>
    <t>Макароны отварные</t>
  </si>
  <si>
    <t>Курица  отварная с красным соусом</t>
  </si>
  <si>
    <t>Хлеб пшеничный</t>
  </si>
  <si>
    <t>№64</t>
  </si>
  <si>
    <t>№34</t>
  </si>
  <si>
    <t>№33</t>
  </si>
  <si>
    <t>№96</t>
  </si>
  <si>
    <t>Салат из свежих помидор с растительным маслом</t>
  </si>
  <si>
    <t>№58</t>
  </si>
  <si>
    <t>№98</t>
  </si>
  <si>
    <t>Плоды или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</si>
</sst>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0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0" fillId="0" borderId="4" xfId="0" applyBorder="1"/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1" fillId="3" borderId="1" xfId="1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D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67" t="s">
        <v>25</v>
      </c>
      <c r="C1" s="68"/>
      <c r="D1" s="69"/>
      <c r="E1" s="40" t="s">
        <v>21</v>
      </c>
      <c r="F1" s="41"/>
      <c r="G1" s="40"/>
      <c r="H1" s="40"/>
      <c r="I1" s="40" t="s">
        <v>1</v>
      </c>
      <c r="J1" s="42">
        <v>46321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39" t="s">
        <v>10</v>
      </c>
      <c r="B4" s="63" t="s">
        <v>15</v>
      </c>
      <c r="C4" s="55" t="s">
        <v>34</v>
      </c>
      <c r="D4" s="5" t="s">
        <v>30</v>
      </c>
      <c r="E4" s="30">
        <v>250</v>
      </c>
      <c r="F4" s="58">
        <v>26.73</v>
      </c>
      <c r="G4" s="1">
        <f>SUM(I4*9+J4*4+H4*4)</f>
        <v>91.1</v>
      </c>
      <c r="H4" s="1">
        <v>1.6</v>
      </c>
      <c r="I4" s="1">
        <v>4.1399999999999997</v>
      </c>
      <c r="J4" s="1">
        <v>11.86</v>
      </c>
    </row>
    <row r="5" spans="1:10" x14ac:dyDescent="0.25">
      <c r="A5" s="2"/>
      <c r="B5" s="64" t="s">
        <v>17</v>
      </c>
      <c r="C5" s="56" t="s">
        <v>35</v>
      </c>
      <c r="D5" s="10" t="s">
        <v>31</v>
      </c>
      <c r="E5" s="31">
        <v>150</v>
      </c>
      <c r="F5" s="59">
        <v>4.3</v>
      </c>
      <c r="G5" s="1">
        <f t="shared" ref="G5:G10" si="0">SUM(I5*9+J5*4+H5*4)</f>
        <v>59.54</v>
      </c>
      <c r="H5" s="29">
        <v>0.38</v>
      </c>
      <c r="I5" s="29">
        <v>1.78</v>
      </c>
      <c r="J5" s="53">
        <v>10.5</v>
      </c>
    </row>
    <row r="6" spans="1:10" x14ac:dyDescent="0.25">
      <c r="A6" s="2"/>
      <c r="B6" s="64" t="s">
        <v>16</v>
      </c>
      <c r="C6" s="55" t="s">
        <v>36</v>
      </c>
      <c r="D6" s="10" t="s">
        <v>32</v>
      </c>
      <c r="E6" s="30">
        <v>90</v>
      </c>
      <c r="F6" s="58">
        <v>17.3</v>
      </c>
      <c r="G6" s="1">
        <f t="shared" si="0"/>
        <v>141.07999999999998</v>
      </c>
      <c r="H6" s="1">
        <v>11</v>
      </c>
      <c r="I6" s="1">
        <v>9.32</v>
      </c>
      <c r="J6" s="34">
        <v>3.3</v>
      </c>
    </row>
    <row r="7" spans="1:10" x14ac:dyDescent="0.25">
      <c r="A7" s="2"/>
      <c r="B7" s="65" t="s">
        <v>29</v>
      </c>
      <c r="C7" s="55" t="s">
        <v>37</v>
      </c>
      <c r="D7" s="10" t="s">
        <v>33</v>
      </c>
      <c r="E7" s="30">
        <v>53</v>
      </c>
      <c r="F7" s="58">
        <v>5.3</v>
      </c>
      <c r="G7" s="1">
        <f t="shared" si="0"/>
        <v>63.6</v>
      </c>
      <c r="H7" s="1">
        <v>2.4</v>
      </c>
      <c r="I7" s="1">
        <v>0.4</v>
      </c>
      <c r="J7" s="34">
        <v>12.6</v>
      </c>
    </row>
    <row r="8" spans="1:10" x14ac:dyDescent="0.25">
      <c r="A8" s="2"/>
      <c r="B8" s="65" t="s">
        <v>11</v>
      </c>
      <c r="C8" s="57" t="s">
        <v>27</v>
      </c>
      <c r="D8" s="10" t="s">
        <v>28</v>
      </c>
      <c r="E8" s="32">
        <v>200</v>
      </c>
      <c r="F8" s="60">
        <v>2.15</v>
      </c>
      <c r="G8" s="1">
        <f t="shared" si="0"/>
        <v>58</v>
      </c>
      <c r="H8" s="1">
        <v>0</v>
      </c>
      <c r="I8" s="33">
        <v>0</v>
      </c>
      <c r="J8" s="1">
        <v>14.5</v>
      </c>
    </row>
    <row r="9" spans="1:10" ht="15" customHeight="1" x14ac:dyDescent="0.25">
      <c r="A9" s="2"/>
      <c r="B9" s="64" t="s">
        <v>14</v>
      </c>
      <c r="C9" s="55" t="s">
        <v>39</v>
      </c>
      <c r="D9" s="10" t="s">
        <v>38</v>
      </c>
      <c r="E9" s="30">
        <v>60</v>
      </c>
      <c r="F9" s="58">
        <v>7.95</v>
      </c>
      <c r="G9" s="1">
        <f t="shared" si="0"/>
        <v>31.650000000000002</v>
      </c>
      <c r="H9" s="1">
        <v>0.45</v>
      </c>
      <c r="I9" s="34">
        <v>2.25</v>
      </c>
      <c r="J9" s="1">
        <v>2.4</v>
      </c>
    </row>
    <row r="10" spans="1:10" x14ac:dyDescent="0.25">
      <c r="A10" s="2"/>
      <c r="B10" s="66" t="s">
        <v>19</v>
      </c>
      <c r="C10" s="56" t="s">
        <v>40</v>
      </c>
      <c r="D10" s="61" t="s">
        <v>41</v>
      </c>
      <c r="E10" s="31">
        <v>194</v>
      </c>
      <c r="F10" s="59">
        <v>25.2</v>
      </c>
      <c r="G10" s="1">
        <f t="shared" si="0"/>
        <v>75.040000000000006</v>
      </c>
      <c r="H10" s="29">
        <v>0.64</v>
      </c>
      <c r="I10" s="53">
        <v>0.64</v>
      </c>
      <c r="J10" s="62">
        <v>16.68</v>
      </c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997</v>
      </c>
      <c r="F12" s="51">
        <f>SUM(F4:F11)</f>
        <v>88.929999999999993</v>
      </c>
      <c r="G12" s="51">
        <f>SUM(G4:G11)</f>
        <v>520.01</v>
      </c>
      <c r="H12" s="51">
        <f>SUM(H4:H11)</f>
        <v>16.47</v>
      </c>
      <c r="I12" s="51">
        <f>SUM(I4:I11)</f>
        <v>18.53</v>
      </c>
      <c r="J12" s="52">
        <f>SUM(J4:J10)</f>
        <v>71.84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2026-09-25T11:14:47Z</dcterms:modified>
</cp:coreProperties>
</file>