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G5" i="1" l="1"/>
  <c r="G6" i="1"/>
  <c r="G7" i="1"/>
  <c r="H9" i="1" l="1"/>
  <c r="J9" i="1"/>
  <c r="E9" i="1" l="1"/>
  <c r="G4" i="1" l="1"/>
  <c r="G9" i="1" s="1"/>
  <c r="F9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<sst xmlns="http://schemas.openxmlformats.org/spreadsheetml/2006/main" count="38" uniqueCount="36">
  <si>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</si>
  <si>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</si>
  <si>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</si>
  <si>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</si>
  <si>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</si>
  <si>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</si>
  <si>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</si>
  <si>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</si>
  <si>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</si>
  <si>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</si>
  <si>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</si>
  <si>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</si>
  <si>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</si>
  <si>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</si>
  <si>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</si>
  <si>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</si>
  <si>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</si>
  <si>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</si>
  <si>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</si>
  <si>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</si>
  <si>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</si>
  <si>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</si>
  <si>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</si>
  <si>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</si>
  <si>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</si>
  <si>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</si>
  <si>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</si>
  <si>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Чай с сахаром</t>
  </si>
  <si>
    <t>№81</t>
  </si>
  <si>
    <t>гор.блюдо</t>
  </si>
  <si>
    <t>Ватрушка с творогом</t>
  </si>
  <si>
    <t>№17</t>
  </si>
  <si>
    <t>Пирог с капустой и рыбой</t>
  </si>
  <si>
    <t>№103</t>
  </si>
  <si>
    <t>Плоды или ягоды свежие (яблоко)</t>
  </si>
  <si>
    <t>№98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</si>
</sst>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1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8" t="s">
        <v>0</v>
      </c>
      <c r="B1" s="60" t="s">
        <v>25</v>
      </c>
      <c r="C1" s="61"/>
      <c r="D1" s="62"/>
      <c r="E1" s="38" t="s">
        <v>21</v>
      </c>
      <c r="F1" s="39"/>
      <c r="G1" s="38"/>
      <c r="H1" s="38"/>
      <c r="I1" s="38" t="s">
        <v>1</v>
      </c>
      <c r="J1" s="40">
        <v>46311</v>
      </c>
    </row>
    <row r="2" spans="1:10" ht="7.5" customHeight="1" thickBot="1" x14ac:dyDescent="0.3">
      <c r="J2" s="52"/>
    </row>
    <row r="3" spans="1:10" ht="15.75" thickBot="1" x14ac:dyDescent="0.3">
      <c r="A3" s="36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customHeight="1" x14ac:dyDescent="0.25">
      <c r="A4" s="37" t="s">
        <v>10</v>
      </c>
      <c r="B4" s="57" t="s">
        <v>29</v>
      </c>
      <c r="C4" s="53" t="s">
        <v>33</v>
      </c>
      <c r="D4" s="5" t="s">
        <v>32</v>
      </c>
      <c r="E4" s="30">
        <v>200</v>
      </c>
      <c r="F4" s="55">
        <v>44.78</v>
      </c>
      <c r="G4" s="1">
        <f>SUM(I4*9+J4*4+H4*4)</f>
        <v>222.43</v>
      </c>
      <c r="H4" s="1">
        <v>8.3000000000000007</v>
      </c>
      <c r="I4" s="1">
        <v>8.4700000000000006</v>
      </c>
      <c r="J4" s="1">
        <v>28.25</v>
      </c>
    </row>
    <row r="5" spans="1:10" x14ac:dyDescent="0.25">
      <c r="A5" s="2"/>
      <c r="B5" s="58" t="s">
        <v>18</v>
      </c>
      <c r="C5" s="54" t="s">
        <v>31</v>
      </c>
      <c r="D5" s="10" t="s">
        <v>30</v>
      </c>
      <c r="E5" s="31">
        <v>90</v>
      </c>
      <c r="F5" s="56">
        <v>24.1</v>
      </c>
      <c r="G5" s="1">
        <f t="shared" ref="G5:G7" si="0">SUM(I5*9+J5*4+H5*4)</f>
        <v>211.9</v>
      </c>
      <c r="H5" s="29">
        <v>10.1</v>
      </c>
      <c r="I5" s="29">
        <v>8.6999999999999993</v>
      </c>
      <c r="J5" s="51">
        <v>23.3</v>
      </c>
    </row>
    <row r="6" spans="1:10" x14ac:dyDescent="0.25">
      <c r="A6" s="2"/>
      <c r="B6" s="58" t="s">
        <v>11</v>
      </c>
      <c r="C6" s="53" t="s">
        <v>28</v>
      </c>
      <c r="D6" s="10" t="s">
        <v>27</v>
      </c>
      <c r="E6" s="30">
        <v>200</v>
      </c>
      <c r="F6" s="55">
        <v>2.15</v>
      </c>
      <c r="G6" s="1">
        <f t="shared" si="0"/>
        <v>58</v>
      </c>
      <c r="H6" s="1">
        <v>0</v>
      </c>
      <c r="I6" s="1">
        <v>0</v>
      </c>
      <c r="J6" s="32">
        <v>14.5</v>
      </c>
    </row>
    <row r="7" spans="1:10" ht="15" customHeight="1" x14ac:dyDescent="0.25">
      <c r="A7" s="2"/>
      <c r="B7" s="59" t="s">
        <v>19</v>
      </c>
      <c r="C7" s="53" t="s">
        <v>35</v>
      </c>
      <c r="D7" s="10" t="s">
        <v>34</v>
      </c>
      <c r="E7" s="30">
        <v>176</v>
      </c>
      <c r="F7" s="55">
        <v>17.899999999999999</v>
      </c>
      <c r="G7" s="1">
        <f t="shared" si="0"/>
        <v>73.12</v>
      </c>
      <c r="H7" s="1">
        <v>0.64</v>
      </c>
      <c r="I7" s="1">
        <v>0.64</v>
      </c>
      <c r="J7" s="32">
        <v>16.2</v>
      </c>
    </row>
    <row r="8" spans="1:10" x14ac:dyDescent="0.25">
      <c r="A8" s="2"/>
      <c r="B8" s="14"/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3"/>
      <c r="B9" s="19"/>
      <c r="C9" s="19"/>
      <c r="D9" s="33" t="s">
        <v>26</v>
      </c>
      <c r="E9" s="49">
        <f>SUM(E4:E8)</f>
        <v>666</v>
      </c>
      <c r="F9" s="49">
        <f>SUM(F4:F8)</f>
        <v>88.93</v>
      </c>
      <c r="G9" s="49">
        <f>SUM(G4:G8)</f>
        <v>565.45000000000005</v>
      </c>
      <c r="H9" s="49">
        <f>SUM(H4:H8)</f>
        <v>19.04</v>
      </c>
      <c r="I9" s="49">
        <f>SUM(I4:I8)</f>
        <v>17.810000000000002</v>
      </c>
      <c r="J9" s="50">
        <f>SUM(J4:J7)</f>
        <v>82.25</v>
      </c>
    </row>
    <row r="10" spans="1:10" x14ac:dyDescent="0.25">
      <c r="A10" s="37" t="s">
        <v>12</v>
      </c>
      <c r="B10" s="41" t="s">
        <v>19</v>
      </c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47"/>
      <c r="B11" s="42"/>
      <c r="C11" s="9"/>
      <c r="D11" s="10"/>
      <c r="E11" s="11"/>
      <c r="F11" s="12"/>
      <c r="G11" s="11"/>
      <c r="H11" s="11"/>
      <c r="I11" s="11"/>
      <c r="J11" s="13"/>
    </row>
    <row r="12" spans="1:10" ht="15.75" thickBot="1" x14ac:dyDescent="0.3">
      <c r="A12" s="48"/>
      <c r="B12" s="43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47" t="s">
        <v>13</v>
      </c>
      <c r="B13" s="44" t="s">
        <v>14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47"/>
      <c r="B14" s="45" t="s">
        <v>15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7"/>
      <c r="B15" s="45" t="s">
        <v>16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2"/>
      <c r="B16" s="45" t="s">
        <v>17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2"/>
      <c r="B17" s="45" t="s">
        <v>18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2"/>
      <c r="B18" s="45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5" t="s">
        <v>20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6"/>
      <c r="C20" s="14"/>
      <c r="D20" s="15"/>
      <c r="E20" s="16"/>
      <c r="F20" s="17"/>
      <c r="G20" s="16"/>
      <c r="H20" s="16"/>
      <c r="I20" s="16"/>
      <c r="J20" s="18"/>
    </row>
    <row r="21" spans="1:10" ht="15.75" thickBot="1" x14ac:dyDescent="0.3">
      <c r="A21" s="3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2026-09-14T11:34:59Z</dcterms:modified>
</cp:coreProperties>
</file>