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35" windowHeight="681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7" i="1" l="1"/>
  <c r="G8" i="1"/>
  <c r="G6" i="1"/>
  <c r="E12" i="1" l="1"/>
  <c r="F12" i="1"/>
  <c r="J12" i="1"/>
  <c r="I12" i="1"/>
  <c r="H12" i="1"/>
  <c r="G4" i="1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<sst xmlns="http://schemas.openxmlformats.org/spreadsheetml/2006/main" count="47" uniqueCount="43">
  <si>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</si>
  <si>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</si>
  <si>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</si>
  <si>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</si>
  <si>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</si>
  <si>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</si>
  <si>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</si>
  <si>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</si>
  <si>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</si>
  <si>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</si>
  <si>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</si>
  <si>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</si>
  <si>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</si>
  <si>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</si>
  <si>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</si>
  <si>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</si>
  <si>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</si>
  <si>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</si>
  <si>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</si>
  <si>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</si>
  <si>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</si>
  <si>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</si>
  <si>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</si>
  <si>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</si>
  <si>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</si>
  <si>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</si>
  <si>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</si>
  <si>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</si>
  <si>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</si>
  <si>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</si>
  <si>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</si>
  <si>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Чай с сахаром,витаминизированный</t>
  </si>
  <si>
    <t>№96</t>
  </si>
  <si>
    <t>Свекольник  с курицей</t>
  </si>
  <si>
    <t>№64</t>
  </si>
  <si>
    <t>№57</t>
  </si>
  <si>
    <t>№81</t>
  </si>
  <si>
    <t>Гарнир</t>
  </si>
  <si>
    <t>№26</t>
  </si>
  <si>
    <t>Гречка отварная</t>
  </si>
  <si>
    <t>Салат из св.помидор и огурцов  с растит.маслом и йод.солью</t>
  </si>
  <si>
    <t>№82</t>
  </si>
  <si>
    <t>Плоды или ягоды свежие (мандарин)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</si>
</sst>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1" t="s">
        <v>26</v>
      </c>
      <c r="C1" s="72"/>
      <c r="D1" s="73"/>
      <c r="E1" s="46" t="s">
        <v>21</v>
      </c>
      <c r="F1" s="47"/>
      <c r="G1" s="46"/>
      <c r="H1" s="46"/>
      <c r="I1" s="46" t="s">
        <v>1</v>
      </c>
      <c r="J1" s="48">
        <v>44957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34</v>
      </c>
      <c r="D4" s="5" t="s">
        <v>33</v>
      </c>
      <c r="E4" s="31">
        <v>250</v>
      </c>
      <c r="F4" s="64">
        <v>18.5</v>
      </c>
      <c r="G4" s="30">
        <f>SUM(H4*4+I4*9+J4*4)</f>
        <v>95.1</v>
      </c>
      <c r="H4" s="30">
        <v>1.6</v>
      </c>
      <c r="I4" s="30">
        <v>4.1399999999999997</v>
      </c>
      <c r="J4" s="1">
        <v>12.86</v>
      </c>
    </row>
    <row r="5" spans="1:10" x14ac:dyDescent="0.25">
      <c r="A5" s="55"/>
      <c r="B5" s="53" t="s">
        <v>37</v>
      </c>
      <c r="C5" s="60" t="s">
        <v>38</v>
      </c>
      <c r="D5" s="25" t="s">
        <v>39</v>
      </c>
      <c r="E5" s="31">
        <v>150</v>
      </c>
      <c r="F5" s="64">
        <v>3.4</v>
      </c>
      <c r="G5" s="30">
        <v>123.8</v>
      </c>
      <c r="H5" s="30">
        <v>2.9</v>
      </c>
      <c r="I5" s="30">
        <v>4.2</v>
      </c>
      <c r="J5" s="1">
        <v>18.600000000000001</v>
      </c>
    </row>
    <row r="6" spans="1:10" x14ac:dyDescent="0.25">
      <c r="A6" s="2"/>
      <c r="B6" s="32" t="s">
        <v>16</v>
      </c>
      <c r="C6" s="61" t="s">
        <v>30</v>
      </c>
      <c r="D6" s="10" t="s">
        <v>29</v>
      </c>
      <c r="E6" s="36">
        <v>90</v>
      </c>
      <c r="F6" s="65">
        <v>17.399999999999999</v>
      </c>
      <c r="G6" s="30">
        <f t="shared" ref="G6:G8" si="0">SUM(H6*4+I6*9+J6*4)</f>
        <v>107.10000000000001</v>
      </c>
      <c r="H6" s="1">
        <v>10.5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2" t="s">
        <v>36</v>
      </c>
      <c r="D7" s="10" t="s">
        <v>31</v>
      </c>
      <c r="E7" s="37">
        <v>200</v>
      </c>
      <c r="F7" s="66">
        <v>2.5</v>
      </c>
      <c r="G7" s="30">
        <f>SUM(H7*4+I7*9+J7*4)</f>
        <v>58</v>
      </c>
      <c r="H7" s="35">
        <v>0</v>
      </c>
      <c r="I7" s="35">
        <v>0</v>
      </c>
      <c r="J7" s="59">
        <v>14.5</v>
      </c>
    </row>
    <row r="8" spans="1:10" x14ac:dyDescent="0.25">
      <c r="A8" s="2"/>
      <c r="B8" s="32" t="s">
        <v>22</v>
      </c>
      <c r="C8" s="61" t="s">
        <v>32</v>
      </c>
      <c r="D8" s="10" t="s">
        <v>27</v>
      </c>
      <c r="E8" s="36">
        <v>34</v>
      </c>
      <c r="F8" s="65">
        <v>2.2999999999999998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ht="30" x14ac:dyDescent="0.25">
      <c r="A9" s="2"/>
      <c r="B9" s="69" t="s">
        <v>14</v>
      </c>
      <c r="C9" s="68" t="s">
        <v>35</v>
      </c>
      <c r="D9" s="10" t="s">
        <v>40</v>
      </c>
      <c r="E9" s="36">
        <v>60</v>
      </c>
      <c r="F9" s="65">
        <v>15.24</v>
      </c>
      <c r="G9" s="30">
        <v>48.6</v>
      </c>
      <c r="H9" s="1">
        <v>0.42</v>
      </c>
      <c r="I9" s="1">
        <v>1.2</v>
      </c>
      <c r="J9" s="40">
        <v>1.74</v>
      </c>
    </row>
    <row r="10" spans="1:10" x14ac:dyDescent="0.25">
      <c r="A10" s="2"/>
      <c r="B10" s="32" t="s">
        <v>19</v>
      </c>
      <c r="C10" s="61" t="s">
        <v>41</v>
      </c>
      <c r="D10" s="15" t="s">
        <v>42</v>
      </c>
      <c r="E10" s="36">
        <v>100</v>
      </c>
      <c r="F10" s="65">
        <v>10</v>
      </c>
      <c r="G10" s="30">
        <v>124.33</v>
      </c>
      <c r="H10" s="1">
        <v>1.18</v>
      </c>
      <c r="I10" s="1">
        <v>0.25</v>
      </c>
      <c r="J10" s="40">
        <v>15.2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28</v>
      </c>
      <c r="E12" s="57">
        <f t="shared" ref="E12:J12" si="1">SUM(E4:E11)</f>
        <v>884</v>
      </c>
      <c r="F12" s="70">
        <f t="shared" si="1"/>
        <v>69.34</v>
      </c>
      <c r="G12" s="57">
        <f t="shared" si="1"/>
        <v>612.53000000000009</v>
      </c>
      <c r="H12" s="57">
        <f t="shared" si="1"/>
        <v>19</v>
      </c>
      <c r="I12" s="57">
        <f t="shared" si="1"/>
        <v>17.29</v>
      </c>
      <c r="J12" s="58">
        <f t="shared" si="1"/>
        <v>73.800000000000011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2023-02-17T10:28:09Z</dcterms:modified>
</cp:coreProperties>
</file>