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но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5" i="1"/>
  <c r="G6" i="1"/>
  <c r="G4" i="1"/>
  <c r="E10" i="1" l="1"/>
  <c r="F10" i="1"/>
  <c r="G10" i="1" l="1"/>
  <c r="H10" i="1"/>
  <c r="J10" i="1" l="1"/>
  <c r="I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<sst xmlns="http://schemas.openxmlformats.org/spreadsheetml/2006/main" count="41" uniqueCount="39">
  <si>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</si>
  <si>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</si>
  <si>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</si>
  <si>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</si>
  <si>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</si>
  <si>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</si>
  <si>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</si>
  <si>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</si>
  <si>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</si>
  <si>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</si>
  <si>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</si>
  <si>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</si>
  <si>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</si>
  <si>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</si>
  <si>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</si>
  <si>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</si>
  <si>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</si>
  <si>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</si>
  <si>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</si>
  <si>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</si>
  <si>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</si>
  <si>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</si>
  <si>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</si>
  <si>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</si>
  <si>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</si>
  <si>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</si>
  <si>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</si>
  <si>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</si>
  <si>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</si>
  <si>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</si>
  <si>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№69</t>
  </si>
  <si>
    <t>Суп куриный с макаронными изделиями</t>
  </si>
  <si>
    <t>Гор.блюдо</t>
  </si>
  <si>
    <t>№36</t>
  </si>
  <si>
    <t>Плов из мяса птицы</t>
  </si>
  <si>
    <t>№58</t>
  </si>
  <si>
    <t>Салат из свежих помидор</t>
  </si>
  <si>
    <t>№78</t>
  </si>
  <si>
    <t>Компот из сухофруктов.витаминизиров.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</si>
</sst>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44867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30</v>
      </c>
      <c r="D4" s="5" t="s">
        <v>31</v>
      </c>
      <c r="E4" s="31">
        <v>220</v>
      </c>
      <c r="F4" s="61">
        <v>25.86</v>
      </c>
      <c r="G4" s="66">
        <f>SUM(H4*4+I4*9+J4*4)</f>
        <v>166</v>
      </c>
      <c r="H4" s="66">
        <v>1.6</v>
      </c>
      <c r="I4" s="66">
        <v>6.8</v>
      </c>
      <c r="J4" s="67">
        <v>24.6</v>
      </c>
    </row>
    <row r="5" spans="1:10" x14ac:dyDescent="0.25">
      <c r="A5" s="53"/>
      <c r="B5" s="29" t="s">
        <v>32</v>
      </c>
      <c r="C5" s="57" t="s">
        <v>33</v>
      </c>
      <c r="D5" s="25" t="s">
        <v>34</v>
      </c>
      <c r="E5" s="31">
        <v>180</v>
      </c>
      <c r="F5" s="61">
        <v>28.6</v>
      </c>
      <c r="G5" s="66">
        <f t="shared" ref="G5:G8" si="0">SUM(H5*4+I5*9+J5*4)</f>
        <v>195.9</v>
      </c>
      <c r="H5" s="66">
        <v>11.8</v>
      </c>
      <c r="I5" s="66">
        <v>8.3000000000000007</v>
      </c>
      <c r="J5" s="67">
        <v>18.5</v>
      </c>
    </row>
    <row r="6" spans="1:10" x14ac:dyDescent="0.25">
      <c r="A6" s="2"/>
      <c r="B6" s="64" t="s">
        <v>14</v>
      </c>
      <c r="C6" s="65" t="s">
        <v>35</v>
      </c>
      <c r="D6" s="15" t="s">
        <v>36</v>
      </c>
      <c r="E6" s="35">
        <v>60</v>
      </c>
      <c r="F6" s="62">
        <v>8</v>
      </c>
      <c r="G6" s="66">
        <f t="shared" si="0"/>
        <v>31.65</v>
      </c>
      <c r="H6" s="67">
        <v>0.45</v>
      </c>
      <c r="I6" s="67">
        <v>2.25</v>
      </c>
      <c r="J6" s="68">
        <v>2.4</v>
      </c>
    </row>
    <row r="7" spans="1:10" x14ac:dyDescent="0.25">
      <c r="A7" s="2"/>
      <c r="B7" s="33" t="s">
        <v>11</v>
      </c>
      <c r="C7" s="59" t="s">
        <v>37</v>
      </c>
      <c r="D7" s="15" t="s">
        <v>38</v>
      </c>
      <c r="E7" s="36">
        <v>200</v>
      </c>
      <c r="F7" s="62">
        <v>3.7</v>
      </c>
      <c r="G7" s="66">
        <f>SUM(H7*4+I7*9+J7*4)</f>
        <v>89.74</v>
      </c>
      <c r="H7" s="67">
        <v>0.8</v>
      </c>
      <c r="I7" s="67">
        <v>0.06</v>
      </c>
      <c r="J7" s="68">
        <v>21.5</v>
      </c>
    </row>
    <row r="8" spans="1:10" x14ac:dyDescent="0.25">
      <c r="A8" s="2"/>
      <c r="B8" s="32" t="s">
        <v>22</v>
      </c>
      <c r="C8" s="58" t="s">
        <v>29</v>
      </c>
      <c r="D8" s="10" t="s">
        <v>27</v>
      </c>
      <c r="E8" s="35">
        <v>36</v>
      </c>
      <c r="F8" s="62">
        <v>2.1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4"/>
      <c r="C9" s="60"/>
      <c r="D9" s="15"/>
      <c r="E9" s="37"/>
      <c r="F9" s="63"/>
      <c r="G9" s="30"/>
      <c r="H9" s="1"/>
      <c r="I9" s="38"/>
      <c r="J9" s="38"/>
    </row>
    <row r="10" spans="1:10" ht="15.75" thickBot="1" x14ac:dyDescent="0.3">
      <c r="A10" s="3"/>
      <c r="B10" s="19"/>
      <c r="C10" s="19"/>
      <c r="D10" s="39" t="s">
        <v>28</v>
      </c>
      <c r="E10" s="55">
        <f>SUM(E4:E9)</f>
        <v>696</v>
      </c>
      <c r="F10" s="55">
        <f>SUM(F4:F9)</f>
        <v>68.259999999999991</v>
      </c>
      <c r="G10" s="55">
        <f>SUM(G4:G9)</f>
        <v>538.89</v>
      </c>
      <c r="H10" s="55">
        <f>SUM(H4:H9)</f>
        <v>17.05</v>
      </c>
      <c r="I10" s="55">
        <f>SUM(I4:I9)</f>
        <v>17.809999999999999</v>
      </c>
      <c r="J10" s="56">
        <f>SUM(J4:J8)</f>
        <v>77.599999999999994</v>
      </c>
    </row>
    <row r="11" spans="1:10" x14ac:dyDescent="0.25">
      <c r="A11" s="43" t="s">
        <v>12</v>
      </c>
      <c r="B11" s="47" t="s">
        <v>19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3"/>
      <c r="B12" s="48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4"/>
      <c r="B13" s="4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3" t="s">
        <v>13</v>
      </c>
      <c r="B14" s="50" t="s">
        <v>14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3"/>
      <c r="B15" s="51" t="s">
        <v>15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20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2022-10-31T14:56:53Z</dcterms:modified>
</cp:coreProperties>
</file>