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6" i="1" l="1"/>
  <c r="H6" i="1"/>
  <c r="G5" i="1"/>
  <c r="G4" i="1"/>
  <c r="G6" i="1" l="1"/>
  <c r="G11" i="1" s="1"/>
  <c r="E11" i="1"/>
  <c r="H11" i="1"/>
  <c r="J11" i="1" l="1"/>
  <c r="I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<sst xmlns="http://schemas.openxmlformats.org/spreadsheetml/2006/main" count="38" uniqueCount="36">
  <si>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</si>
  <si>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</si>
  <si>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</si>
  <si>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</si>
  <si>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</si>
  <si>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</si>
  <si>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</si>
  <si>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</si>
  <si>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</si>
  <si>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</si>
  <si>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</si>
  <si>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</si>
  <si>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</si>
  <si>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</si>
  <si>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</si>
  <si>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</si>
  <si>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</si>
  <si>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</si>
  <si>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</si>
  <si>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</si>
  <si>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</si>
  <si>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</si>
  <si>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</si>
  <si>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</si>
  <si>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</si>
  <si>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</si>
  <si>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</si>
  <si>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</si>
  <si>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№9/1</t>
  </si>
  <si>
    <t>№33</t>
  </si>
  <si>
    <t>№49</t>
  </si>
  <si>
    <t>Запеканка рисовая со сгущённым молоком</t>
  </si>
  <si>
    <t>Бутерброд с сыром</t>
  </si>
  <si>
    <t>Чай с сахаром</t>
  </si>
  <si>
    <t>№80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</si>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</sst>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5" t="s">
        <v>26</v>
      </c>
      <c r="C1" s="66"/>
      <c r="D1" s="67"/>
      <c r="E1" s="47" t="s">
        <v>22</v>
      </c>
      <c r="F1" s="48"/>
      <c r="G1" s="47"/>
      <c r="H1" s="47"/>
      <c r="I1" s="47" t="s">
        <v>1</v>
      </c>
      <c r="J1" s="49">
        <v>44694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11</v>
      </c>
      <c r="C4" s="31" t="s">
        <v>28</v>
      </c>
      <c r="D4" s="6" t="s">
        <v>31</v>
      </c>
      <c r="E4" s="32">
        <v>180</v>
      </c>
      <c r="F4" s="61">
        <v>21.76</v>
      </c>
      <c r="G4" s="31">
        <f>SUM(I4*9+J4*4+H4*4)</f>
        <v>303.07</v>
      </c>
      <c r="H4" s="31">
        <v>9.1</v>
      </c>
      <c r="I4" s="31">
        <v>7.47</v>
      </c>
      <c r="J4" s="1">
        <v>49.86</v>
      </c>
    </row>
    <row r="5" spans="1:10" x14ac:dyDescent="0.25">
      <c r="A5" s="2"/>
      <c r="B5" s="33" t="s">
        <v>15</v>
      </c>
      <c r="C5" s="1" t="s">
        <v>29</v>
      </c>
      <c r="D5" s="11" t="s">
        <v>32</v>
      </c>
      <c r="E5" s="37">
        <v>60</v>
      </c>
      <c r="F5" s="62">
        <v>11</v>
      </c>
      <c r="G5" s="1">
        <f t="shared" ref="G5" si="0">SUM(I5*9+J5*4+H5*4)</f>
        <v>91.200000000000017</v>
      </c>
      <c r="H5" s="1">
        <v>6.05</v>
      </c>
      <c r="I5" s="1">
        <v>7.4</v>
      </c>
      <c r="J5" s="41">
        <v>0.1</v>
      </c>
    </row>
    <row r="6" spans="1:10" x14ac:dyDescent="0.25">
      <c r="A6" s="2"/>
      <c r="B6" s="34" t="s">
        <v>12</v>
      </c>
      <c r="C6" s="36" t="s">
        <v>30</v>
      </c>
      <c r="D6" s="11" t="s">
        <v>33</v>
      </c>
      <c r="E6" s="38">
        <v>200</v>
      </c>
      <c r="F6" s="63">
        <v>2.5</v>
      </c>
      <c r="G6" s="36">
        <f>SUM(I6*9+J6*4+H6*4)</f>
        <v>56</v>
      </c>
      <c r="H6" s="36">
        <f>SUM(0*4)</f>
        <v>0</v>
      </c>
      <c r="I6" s="36">
        <f>SUM(0*9)</f>
        <v>0</v>
      </c>
      <c r="J6" s="60">
        <v>14</v>
      </c>
    </row>
    <row r="7" spans="1:10" x14ac:dyDescent="0.25">
      <c r="A7" s="2"/>
      <c r="B7" s="33" t="s">
        <v>19</v>
      </c>
      <c r="C7" s="1" t="s">
        <v>34</v>
      </c>
      <c r="D7" s="11" t="s">
        <v>35</v>
      </c>
      <c r="E7" s="37">
        <v>100</v>
      </c>
      <c r="F7" s="62">
        <v>33</v>
      </c>
      <c r="G7" s="31">
        <v>105.4</v>
      </c>
      <c r="H7" s="31">
        <v>7.3</v>
      </c>
      <c r="I7" s="1">
        <v>3</v>
      </c>
      <c r="J7" s="1">
        <v>12.3</v>
      </c>
    </row>
    <row r="8" spans="1:10" x14ac:dyDescent="0.25">
      <c r="A8" s="2"/>
      <c r="B8" s="35"/>
      <c r="C8" s="4"/>
      <c r="D8" s="11"/>
      <c r="E8" s="39"/>
      <c r="F8" s="64"/>
      <c r="G8" s="1"/>
      <c r="H8" s="1"/>
      <c r="I8" s="40"/>
      <c r="J8" s="40"/>
    </row>
    <row r="9" spans="1:10" x14ac:dyDescent="0.25">
      <c r="A9" s="2"/>
      <c r="B9" s="35"/>
      <c r="C9" s="4"/>
      <c r="D9" s="16"/>
      <c r="E9" s="39"/>
      <c r="F9" s="39"/>
      <c r="G9" s="1"/>
      <c r="H9" s="1"/>
      <c r="I9" s="40"/>
      <c r="J9" s="40"/>
    </row>
    <row r="10" spans="1:10" x14ac:dyDescent="0.25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42" t="s">
        <v>27</v>
      </c>
      <c r="E11" s="58">
        <f>SUM(E4:E10)</f>
        <v>540</v>
      </c>
      <c r="F11" s="58">
        <f>SUM(F4:F10)</f>
        <v>68.260000000000005</v>
      </c>
      <c r="G11" s="58">
        <f>SUM(G4:G10)</f>
        <v>555.66999999999996</v>
      </c>
      <c r="H11" s="58">
        <f>SUM(H4:H10)</f>
        <v>22.45</v>
      </c>
      <c r="I11" s="58">
        <f>SUM(I4:I10)</f>
        <v>17.87</v>
      </c>
      <c r="J11" s="59">
        <f>SUM(J4:J9)</f>
        <v>76.260000000000005</v>
      </c>
    </row>
    <row r="12" spans="1:10" x14ac:dyDescent="0.25">
      <c r="A12" s="46" t="s">
        <v>13</v>
      </c>
      <c r="B12" s="50" t="s">
        <v>20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56"/>
      <c r="B13" s="51"/>
      <c r="C13" s="10"/>
      <c r="D13" s="11"/>
      <c r="E13" s="12"/>
      <c r="F13" s="13"/>
      <c r="G13" s="12"/>
      <c r="H13" s="12"/>
      <c r="I13" s="12"/>
      <c r="J13" s="14"/>
    </row>
    <row r="14" spans="1:10" ht="15.75" thickBot="1" x14ac:dyDescent="0.3">
      <c r="A14" s="57"/>
      <c r="B14" s="52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56" t="s">
        <v>14</v>
      </c>
      <c r="B15" s="53" t="s">
        <v>15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25">
      <c r="A16" s="56"/>
      <c r="B16" s="54" t="s">
        <v>16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56"/>
      <c r="B17" s="54" t="s">
        <v>17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4" t="s">
        <v>18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19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23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21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5"/>
      <c r="C22" s="15"/>
      <c r="D22" s="16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2022-05-11T10:14:55Z</dcterms:modified>
</cp:coreProperties>
</file>