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10" i="1" l="1"/>
  <c r="G9" i="1"/>
  <c r="G8" i="1"/>
  <c r="G7" i="1" l="1"/>
  <c r="G12" i="1" s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<sst xmlns="http://schemas.openxmlformats.org/spreadsheetml/2006/main" count="47" uniqueCount="43">
  <si>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</si>
  <si>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</si>
  <si>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</si>
  <si>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</si>
  <si>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</si>
  <si>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</si>
  <si>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</si>
  <si>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</si>
  <si>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</si>
  <si>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</si>
  <si>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</si>
  <si>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</si>
  <si>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</si>
  <si>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</si>
  <si>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</si>
  <si>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</si>
  <si>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</si>
  <si>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</si>
  <si>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</si>
  <si>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</si>
  <si>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</si>
  <si>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</si>
  <si>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</si>
  <si>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</si>
  <si>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</si>
  <si>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</si>
  <si>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</si>
  <si>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</si>
  <si>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</si>
  <si>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</si>
  <si>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</si>
  <si>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Нарезка из свежих помидор</t>
  </si>
  <si>
    <t>№43/1</t>
  </si>
  <si>
    <t>№12</t>
  </si>
  <si>
    <t>Пюре картофельное</t>
  </si>
  <si>
    <t>№43</t>
  </si>
  <si>
    <t>Сельдь антлантическая с/с</t>
  </si>
  <si>
    <t>Чай с сахаром</t>
  </si>
  <si>
    <t>№49</t>
  </si>
  <si>
    <t>Суп рисовый с курицей</t>
  </si>
  <si>
    <t>№60</t>
  </si>
  <si>
    <t>Яблоко</t>
  </si>
  <si>
    <t>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</si>
</sst>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26</v>
      </c>
      <c r="C1" s="69"/>
      <c r="D1" s="70"/>
      <c r="E1" s="46" t="s">
        <v>21</v>
      </c>
      <c r="F1" s="47"/>
      <c r="G1" s="46"/>
      <c r="H1" s="46"/>
      <c r="I1" s="46" t="s">
        <v>1</v>
      </c>
      <c r="J1" s="48">
        <v>44658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40</v>
      </c>
      <c r="D4" s="5" t="s">
        <v>39</v>
      </c>
      <c r="E4" s="31">
        <v>220</v>
      </c>
      <c r="F4" s="64">
        <v>19</v>
      </c>
      <c r="G4" s="30">
        <f>SUM(H4*4+I4*9+J4*4)</f>
        <v>87.82</v>
      </c>
      <c r="H4" s="30">
        <v>1.74</v>
      </c>
      <c r="I4" s="30">
        <v>4.54</v>
      </c>
      <c r="J4" s="1">
        <v>10</v>
      </c>
    </row>
    <row r="5" spans="1:10" x14ac:dyDescent="0.25">
      <c r="A5" s="55"/>
      <c r="B5" s="53" t="s">
        <v>17</v>
      </c>
      <c r="C5" s="60" t="s">
        <v>33</v>
      </c>
      <c r="D5" s="25" t="s">
        <v>34</v>
      </c>
      <c r="E5" s="31">
        <v>150</v>
      </c>
      <c r="F5" s="64">
        <v>15.1</v>
      </c>
      <c r="G5" s="30">
        <v>101.51</v>
      </c>
      <c r="H5" s="30">
        <v>2.17</v>
      </c>
      <c r="I5" s="30">
        <v>4.07</v>
      </c>
      <c r="J5" s="1">
        <v>14.05</v>
      </c>
    </row>
    <row r="6" spans="1:10" x14ac:dyDescent="0.25">
      <c r="A6" s="2"/>
      <c r="B6" s="32" t="s">
        <v>17</v>
      </c>
      <c r="C6" s="61" t="s">
        <v>35</v>
      </c>
      <c r="D6" s="10" t="s">
        <v>36</v>
      </c>
      <c r="E6" s="36">
        <v>80</v>
      </c>
      <c r="F6" s="65">
        <v>9.8000000000000007</v>
      </c>
      <c r="G6" s="30">
        <v>96.95</v>
      </c>
      <c r="H6" s="1">
        <v>3.65</v>
      </c>
      <c r="I6" s="1">
        <v>8.6300000000000008</v>
      </c>
      <c r="J6" s="1">
        <v>1.17</v>
      </c>
    </row>
    <row r="7" spans="1:10" x14ac:dyDescent="0.25">
      <c r="A7" s="2"/>
      <c r="B7" s="33" t="s">
        <v>11</v>
      </c>
      <c r="C7" s="62" t="s">
        <v>38</v>
      </c>
      <c r="D7" s="10" t="s">
        <v>37</v>
      </c>
      <c r="E7" s="37">
        <v>200</v>
      </c>
      <c r="F7" s="66">
        <v>2.5</v>
      </c>
      <c r="G7" s="30">
        <f t="shared" ref="G7:G10" si="0">SUM(I7*9+J7*4+H7*4)</f>
        <v>56</v>
      </c>
      <c r="H7" s="35">
        <v>0</v>
      </c>
      <c r="I7" s="35">
        <v>0</v>
      </c>
      <c r="J7" s="59">
        <v>14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38</v>
      </c>
      <c r="F8" s="65">
        <v>2.4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30</v>
      </c>
      <c r="C9" s="61" t="s">
        <v>32</v>
      </c>
      <c r="D9" s="10" t="s">
        <v>31</v>
      </c>
      <c r="E9" s="36">
        <v>23</v>
      </c>
      <c r="F9" s="65">
        <v>5.8</v>
      </c>
      <c r="G9" s="30">
        <f t="shared" si="0"/>
        <v>10.7</v>
      </c>
      <c r="H9" s="1">
        <v>0.55000000000000004</v>
      </c>
      <c r="I9" s="1">
        <v>0.1</v>
      </c>
      <c r="J9" s="40">
        <v>1.9</v>
      </c>
    </row>
    <row r="10" spans="1:10" x14ac:dyDescent="0.25">
      <c r="A10" s="2"/>
      <c r="B10" s="32" t="s">
        <v>19</v>
      </c>
      <c r="C10" s="61" t="s">
        <v>42</v>
      </c>
      <c r="D10" s="15" t="s">
        <v>41</v>
      </c>
      <c r="E10" s="36">
        <v>138</v>
      </c>
      <c r="F10" s="65">
        <v>15.2</v>
      </c>
      <c r="G10" s="30">
        <f t="shared" si="0"/>
        <v>44.400000000000006</v>
      </c>
      <c r="H10" s="1">
        <v>0.4</v>
      </c>
      <c r="I10" s="1">
        <v>0.4</v>
      </c>
      <c r="J10" s="40">
        <v>9.8000000000000007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29</v>
      </c>
      <c r="E12" s="57">
        <f>SUM(E4:E11)</f>
        <v>849</v>
      </c>
      <c r="F12" s="57">
        <f>SUM(F4:F11)</f>
        <v>69.8</v>
      </c>
      <c r="G12" s="57">
        <f>SUM(G4:G11)</f>
        <v>460.98</v>
      </c>
      <c r="H12" s="57">
        <f>SUM(H4:H11)</f>
        <v>10.910000000000002</v>
      </c>
      <c r="I12" s="57">
        <f>SUM(I4:I11)</f>
        <v>18.14</v>
      </c>
      <c r="J12" s="58">
        <f>SUM(J4:J10)</f>
        <v>63.519999999999996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2022-04-08T10:39:02Z</dcterms:modified>
</cp:coreProperties>
</file>