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6" i="1" l="1"/>
  <c r="G10" i="1" l="1"/>
  <c r="G8" i="1"/>
  <c r="G12" i="1" l="1"/>
  <c r="E12" i="1"/>
  <c r="H12" i="1"/>
  <c r="J12" i="1" l="1"/>
  <c r="I12" i="1"/>
  <c r="F12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<sst xmlns="http://schemas.openxmlformats.org/spreadsheetml/2006/main" count="47" uniqueCount="43">
  <si>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</si>
  <si>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</si>
  <si>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</si>
  <si>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</si>
  <si>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</si>
  <si>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</si>
  <si>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</si>
  <si>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</si>
  <si>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</si>
  <si>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</si>
  <si>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</si>
  <si>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</si>
  <si>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</si>
  <si>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</si>
  <si>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</si>
  <si>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</si>
  <si>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</si>
  <si>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</si>
  <si>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</si>
  <si>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</si>
  <si>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</si>
  <si>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</si>
  <si>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</si>
  <si>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</si>
  <si>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</si>
  <si>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</si>
  <si>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</si>
  <si>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</si>
  <si>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</si>
  <si>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</si>
  <si>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салаты</t>
  </si>
  <si>
    <t>Курица  отварная с красным соусом</t>
  </si>
  <si>
    <t>№15</t>
  </si>
  <si>
    <t>№8/1</t>
  </si>
  <si>
    <t>Гречка отварная</t>
  </si>
  <si>
    <t>Суп с макаронными изделиями  с курицей</t>
  </si>
  <si>
    <t>№59</t>
  </si>
  <si>
    <t>Чай с сахаром,с лимоном</t>
  </si>
  <si>
    <t>№48</t>
  </si>
  <si>
    <t>Нарезка из свежих огурцов</t>
  </si>
  <si>
    <t>№43/2</t>
  </si>
  <si>
    <t>Банан</t>
  </si>
  <si>
    <t>№73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</si>
</sst>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9" t="s">
        <v>26</v>
      </c>
      <c r="C1" s="70"/>
      <c r="D1" s="71"/>
      <c r="E1" s="46" t="s">
        <v>21</v>
      </c>
      <c r="F1" s="47"/>
      <c r="G1" s="46"/>
      <c r="H1" s="46"/>
      <c r="I1" s="46" t="s">
        <v>1</v>
      </c>
      <c r="J1" s="48">
        <v>44655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60" t="s">
        <v>36</v>
      </c>
      <c r="D4" s="5" t="s">
        <v>35</v>
      </c>
      <c r="E4" s="31">
        <v>220</v>
      </c>
      <c r="F4" s="64">
        <v>18.600000000000001</v>
      </c>
      <c r="G4" s="30">
        <f>SUM(H4*4+I4*9+J4*4)</f>
        <v>108.46000000000001</v>
      </c>
      <c r="H4" s="30">
        <v>2.67</v>
      </c>
      <c r="I4" s="30">
        <v>2.5</v>
      </c>
      <c r="J4" s="1">
        <v>18.82</v>
      </c>
    </row>
    <row r="5" spans="1:10" x14ac:dyDescent="0.25">
      <c r="A5" s="55"/>
      <c r="B5" s="53" t="s">
        <v>17</v>
      </c>
      <c r="C5" s="60" t="s">
        <v>33</v>
      </c>
      <c r="D5" s="25" t="s">
        <v>34</v>
      </c>
      <c r="E5" s="31">
        <v>150</v>
      </c>
      <c r="F5" s="64">
        <v>8</v>
      </c>
      <c r="G5" s="30">
        <v>146.36000000000001</v>
      </c>
      <c r="H5" s="30">
        <v>5.6</v>
      </c>
      <c r="I5" s="30">
        <v>3.48</v>
      </c>
      <c r="J5" s="1">
        <v>23.16</v>
      </c>
    </row>
    <row r="6" spans="1:10" x14ac:dyDescent="0.25">
      <c r="A6" s="2"/>
      <c r="B6" s="32" t="s">
        <v>16</v>
      </c>
      <c r="C6" s="61" t="s">
        <v>32</v>
      </c>
      <c r="D6" s="10" t="s">
        <v>31</v>
      </c>
      <c r="E6" s="36">
        <v>80</v>
      </c>
      <c r="F6" s="65">
        <v>13.8</v>
      </c>
      <c r="G6" s="30">
        <f>SUM(H6*4+I6*9+J6*4)</f>
        <v>209.36</v>
      </c>
      <c r="H6" s="1">
        <v>5.65</v>
      </c>
      <c r="I6" s="1">
        <v>18.96</v>
      </c>
      <c r="J6" s="1">
        <v>4.03</v>
      </c>
    </row>
    <row r="7" spans="1:10" x14ac:dyDescent="0.25">
      <c r="A7" s="2"/>
      <c r="B7" s="33" t="s">
        <v>11</v>
      </c>
      <c r="C7" s="62" t="s">
        <v>38</v>
      </c>
      <c r="D7" s="10" t="s">
        <v>37</v>
      </c>
      <c r="E7" s="37">
        <v>200</v>
      </c>
      <c r="F7" s="66">
        <v>4.0999999999999996</v>
      </c>
      <c r="G7" s="30">
        <v>56</v>
      </c>
      <c r="H7" s="35">
        <v>0.13</v>
      </c>
      <c r="I7" s="35">
        <v>0</v>
      </c>
      <c r="J7" s="59">
        <v>15.21</v>
      </c>
    </row>
    <row r="8" spans="1:10" x14ac:dyDescent="0.25">
      <c r="A8" s="2"/>
      <c r="B8" s="32" t="s">
        <v>22</v>
      </c>
      <c r="C8" s="61" t="s">
        <v>27</v>
      </c>
      <c r="D8" s="10" t="s">
        <v>28</v>
      </c>
      <c r="E8" s="36">
        <v>40</v>
      </c>
      <c r="F8" s="65">
        <v>2.5</v>
      </c>
      <c r="G8" s="30">
        <f t="shared" ref="G8:G10" si="0">SUM(I8*9+J8*4+H8*4)</f>
        <v>63.6</v>
      </c>
      <c r="H8" s="1">
        <v>2.4</v>
      </c>
      <c r="I8" s="1">
        <v>0.4</v>
      </c>
      <c r="J8" s="40">
        <v>12.6</v>
      </c>
    </row>
    <row r="9" spans="1:10" x14ac:dyDescent="0.25">
      <c r="A9" s="2"/>
      <c r="B9" s="32" t="s">
        <v>30</v>
      </c>
      <c r="C9" s="68" t="s">
        <v>40</v>
      </c>
      <c r="D9" s="10" t="s">
        <v>39</v>
      </c>
      <c r="E9" s="36">
        <v>23</v>
      </c>
      <c r="F9" s="65">
        <v>3.5</v>
      </c>
      <c r="G9" s="30">
        <v>7.7</v>
      </c>
      <c r="H9" s="1">
        <v>0.4</v>
      </c>
      <c r="I9" s="1">
        <v>0.1</v>
      </c>
      <c r="J9" s="40">
        <v>1.3</v>
      </c>
    </row>
    <row r="10" spans="1:10" x14ac:dyDescent="0.25">
      <c r="A10" s="2"/>
      <c r="B10" s="32" t="s">
        <v>19</v>
      </c>
      <c r="C10" s="61" t="s">
        <v>42</v>
      </c>
      <c r="D10" s="15" t="s">
        <v>41</v>
      </c>
      <c r="E10" s="36">
        <v>138</v>
      </c>
      <c r="F10" s="65">
        <v>22.1</v>
      </c>
      <c r="G10" s="30">
        <f t="shared" si="0"/>
        <v>199.10000000000002</v>
      </c>
      <c r="H10" s="1">
        <v>3.2</v>
      </c>
      <c r="I10" s="1">
        <v>1.1000000000000001</v>
      </c>
      <c r="J10" s="40">
        <v>44.1</v>
      </c>
    </row>
    <row r="11" spans="1:10" x14ac:dyDescent="0.25">
      <c r="A11" s="2"/>
      <c r="B11" s="34"/>
      <c r="C11" s="63"/>
      <c r="D11" s="15"/>
      <c r="E11" s="38"/>
      <c r="F11" s="67"/>
      <c r="G11" s="30"/>
      <c r="H11" s="1"/>
      <c r="I11" s="39"/>
      <c r="J11" s="39"/>
    </row>
    <row r="12" spans="1:10" ht="15.75" thickBot="1" x14ac:dyDescent="0.3">
      <c r="A12" s="3"/>
      <c r="B12" s="19"/>
      <c r="C12" s="19"/>
      <c r="D12" s="41" t="s">
        <v>29</v>
      </c>
      <c r="E12" s="57">
        <f>SUM(E4:E11)</f>
        <v>851</v>
      </c>
      <c r="F12" s="57">
        <f>SUM(F4:F11)</f>
        <v>72.600000000000009</v>
      </c>
      <c r="G12" s="57">
        <f>SUM(G4:G11)</f>
        <v>790.58000000000015</v>
      </c>
      <c r="H12" s="57">
        <f>SUM(H4:H11)</f>
        <v>20.049999999999997</v>
      </c>
      <c r="I12" s="57">
        <f>SUM(I4:I11)</f>
        <v>26.540000000000003</v>
      </c>
      <c r="J12" s="58">
        <f>SUM(J4:J10)</f>
        <v>119.22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2022-04-08T10:22:37Z</dcterms:modified>
</cp:coreProperties>
</file>