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2\март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  <c r="G8" i="1" l="1"/>
  <c r="G7" i="1" l="1"/>
  <c r="G11" i="1" s="1"/>
  <c r="E11" i="1"/>
  <c r="H11" i="1"/>
  <c r="J11" i="1" l="1"/>
  <c r="I11" i="1"/>
  <c r="F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<sst xmlns="http://schemas.openxmlformats.org/spreadsheetml/2006/main" count="44" uniqueCount="41">
  <si>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</si>
  <si>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</si>
  <si>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</si>
  <si>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</si>
  <si>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</si>
  <si>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</si>
  <si>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</si>
  <si>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</si>
  <si>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</si>
  <si>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</si>
  <si>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</si>
  <si>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</si>
  <si>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</si>
  <si>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</si>
  <si>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</si>
  <si>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</si>
  <si>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</si>
  <si>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</si>
  <si>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</si>
  <si>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</si>
  <si>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</si>
  <si>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</si>
  <si>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</si>
  <si>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</si>
  <si>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</si>
  <si>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</si>
  <si>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</si>
  <si>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</si>
  <si>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</si>
  <si>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</si>
  <si>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</si>
  <si>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Курица  отварная с красным соусом</t>
  </si>
  <si>
    <t>№15</t>
  </si>
  <si>
    <t>Пюре картофельное</t>
  </si>
  <si>
    <t>Чай с сахаром</t>
  </si>
  <si>
    <t>№12</t>
  </si>
  <si>
    <t>№49</t>
  </si>
  <si>
    <t xml:space="preserve">№61/1 </t>
  </si>
  <si>
    <t>Суп куриныц с клёцкамии</t>
  </si>
  <si>
    <t>№73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</si>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</sst>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8" t="s">
        <v>27</v>
      </c>
      <c r="C1" s="69"/>
      <c r="D1" s="70"/>
      <c r="E1" s="46" t="s">
        <v>22</v>
      </c>
      <c r="F1" s="47"/>
      <c r="G1" s="46"/>
      <c r="H1" s="46"/>
      <c r="I1" s="46" t="s">
        <v>1</v>
      </c>
      <c r="J1" s="48">
        <v>44623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16</v>
      </c>
      <c r="C4" s="60" t="s">
        <v>37</v>
      </c>
      <c r="D4" s="5" t="s">
        <v>38</v>
      </c>
      <c r="E4" s="31">
        <v>220</v>
      </c>
      <c r="F4" s="64">
        <v>16.399999999999999</v>
      </c>
      <c r="G4" s="30">
        <v>74.400000000000006</v>
      </c>
      <c r="H4" s="30">
        <v>1.6</v>
      </c>
      <c r="I4" s="30">
        <v>2.4</v>
      </c>
      <c r="J4" s="1">
        <v>11.6</v>
      </c>
    </row>
    <row r="5" spans="1:10" x14ac:dyDescent="0.25">
      <c r="A5" s="55"/>
      <c r="B5" s="53" t="s">
        <v>18</v>
      </c>
      <c r="C5" s="60" t="s">
        <v>35</v>
      </c>
      <c r="D5" s="25" t="s">
        <v>33</v>
      </c>
      <c r="E5" s="31">
        <v>150</v>
      </c>
      <c r="F5" s="64">
        <v>12.4</v>
      </c>
      <c r="G5" s="30">
        <f>SUM(H5*4+I5*9+J5*4)</f>
        <v>101.51</v>
      </c>
      <c r="H5" s="30">
        <v>2.17</v>
      </c>
      <c r="I5" s="30">
        <v>4.07</v>
      </c>
      <c r="J5" s="1">
        <v>14.05</v>
      </c>
    </row>
    <row r="6" spans="1:10" x14ac:dyDescent="0.25">
      <c r="A6" s="2"/>
      <c r="B6" s="32" t="s">
        <v>11</v>
      </c>
      <c r="C6" s="61" t="s">
        <v>32</v>
      </c>
      <c r="D6" s="10" t="s">
        <v>31</v>
      </c>
      <c r="E6" s="36">
        <v>80</v>
      </c>
      <c r="F6" s="65">
        <v>12.6</v>
      </c>
      <c r="G6" s="30">
        <f>SUM(H6*4+I6*9+J6*4)</f>
        <v>167.4</v>
      </c>
      <c r="H6" s="1">
        <v>25.2</v>
      </c>
      <c r="I6" s="1">
        <v>7.4</v>
      </c>
      <c r="J6" s="1">
        <v>0</v>
      </c>
    </row>
    <row r="7" spans="1:10" x14ac:dyDescent="0.25">
      <c r="A7" s="2"/>
      <c r="B7" s="33" t="s">
        <v>12</v>
      </c>
      <c r="C7" s="62" t="s">
        <v>36</v>
      </c>
      <c r="D7" s="10" t="s">
        <v>34</v>
      </c>
      <c r="E7" s="37">
        <v>200</v>
      </c>
      <c r="F7" s="66">
        <v>1.6</v>
      </c>
      <c r="G7" s="30">
        <f t="shared" ref="G7:G8" si="0">SUM(I7*9+J7*4+H7*4)</f>
        <v>56</v>
      </c>
      <c r="H7" s="35">
        <v>0</v>
      </c>
      <c r="I7" s="35">
        <v>0</v>
      </c>
      <c r="J7" s="59">
        <v>14</v>
      </c>
    </row>
    <row r="8" spans="1:10" x14ac:dyDescent="0.25">
      <c r="A8" s="2"/>
      <c r="B8" s="32" t="s">
        <v>23</v>
      </c>
      <c r="C8" s="61" t="s">
        <v>28</v>
      </c>
      <c r="D8" s="10" t="s">
        <v>29</v>
      </c>
      <c r="E8" s="36">
        <v>37</v>
      </c>
      <c r="F8" s="65">
        <v>2.2999999999999998</v>
      </c>
      <c r="G8" s="30">
        <f t="shared" si="0"/>
        <v>63.6</v>
      </c>
      <c r="H8" s="1">
        <v>2.4</v>
      </c>
      <c r="I8" s="1">
        <v>0.4</v>
      </c>
      <c r="J8" s="40">
        <v>12.6</v>
      </c>
    </row>
    <row r="9" spans="1:10" x14ac:dyDescent="0.25">
      <c r="A9" s="2"/>
      <c r="B9" s="32" t="s">
        <v>20</v>
      </c>
      <c r="C9" s="61" t="s">
        <v>39</v>
      </c>
      <c r="D9" s="15" t="s">
        <v>40</v>
      </c>
      <c r="E9" s="36">
        <v>215</v>
      </c>
      <c r="F9" s="65">
        <v>28</v>
      </c>
      <c r="G9" s="30">
        <v>199.1</v>
      </c>
      <c r="H9" s="1">
        <v>3.2</v>
      </c>
      <c r="I9" s="1">
        <v>1.1000000000000001</v>
      </c>
      <c r="J9" s="40">
        <v>44.1</v>
      </c>
    </row>
    <row r="10" spans="1:10" x14ac:dyDescent="0.25">
      <c r="A10" s="2"/>
      <c r="B10" s="34"/>
      <c r="C10" s="63"/>
      <c r="D10" s="15"/>
      <c r="E10" s="38"/>
      <c r="F10" s="67"/>
      <c r="G10" s="30"/>
      <c r="H10" s="1"/>
      <c r="I10" s="39"/>
      <c r="J10" s="39"/>
    </row>
    <row r="11" spans="1:10" ht="15.75" thickBot="1" x14ac:dyDescent="0.3">
      <c r="A11" s="3"/>
      <c r="B11" s="19"/>
      <c r="C11" s="19"/>
      <c r="D11" s="41" t="s">
        <v>30</v>
      </c>
      <c r="E11" s="57">
        <f>SUM(E4:E10)</f>
        <v>902</v>
      </c>
      <c r="F11" s="57">
        <f>SUM(F4:F10)</f>
        <v>73.3</v>
      </c>
      <c r="G11" s="57">
        <f>SUM(G4:G10)</f>
        <v>662.0100000000001</v>
      </c>
      <c r="H11" s="57">
        <f>SUM(H4:H10)</f>
        <v>34.57</v>
      </c>
      <c r="I11" s="57">
        <f>SUM(I4:I10)</f>
        <v>15.370000000000001</v>
      </c>
      <c r="J11" s="58">
        <f>SUM(J4:J9)</f>
        <v>96.35</v>
      </c>
    </row>
    <row r="12" spans="1:10" x14ac:dyDescent="0.25">
      <c r="A12" s="45" t="s">
        <v>13</v>
      </c>
      <c r="B12" s="49" t="s">
        <v>20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5"/>
      <c r="B13" s="50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6"/>
      <c r="B14" s="51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5" t="s">
        <v>14</v>
      </c>
      <c r="B15" s="52" t="s">
        <v>15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5"/>
      <c r="B16" s="53" t="s">
        <v>16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5"/>
      <c r="B17" s="53" t="s">
        <v>17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3" t="s">
        <v>18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24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21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4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2022-03-24T11:06:45Z</dcterms:modified>
</cp:coreProperties>
</file>