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8" i="1"/>
  <c r="G9" i="1"/>
  <c r="G4" i="1"/>
  <c r="J13" i="1" l="1"/>
  <c r="H13" i="1"/>
  <c r="F13" i="1"/>
  <c r="E13" i="1"/>
  <c r="I6" i="1"/>
  <c r="I13" i="1" s="1"/>
  <c r="H6" i="1"/>
  <c r="G6" i="1" l="1"/>
  <c r="G13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<sst xmlns="http://schemas.openxmlformats.org/spreadsheetml/2006/main" count="45" uniqueCount="43">
  <si>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</si>
  <si>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</si>
  <si>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</si>
  <si>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</si>
  <si>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</si>
  <si>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</si>
  <si>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</si>
  <si>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</si>
  <si>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</si>
  <si>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</si>
  <si>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</si>
  <si>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</si>
  <si>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</si>
  <si>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</si>
  <si>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</si>
  <si>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</si>
  <si>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</si>
  <si>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</si>
  <si>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</si>
  <si>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</si>
  <si>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</si>
  <si>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</si>
  <si>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</si>
  <si>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</si>
  <si>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</si>
  <si>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</si>
  <si>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</si>
  <si>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</si>
  <si>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</si>
  <si>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№49</t>
  </si>
  <si>
    <t>№64</t>
  </si>
  <si>
    <t>Чай с сахаром</t>
  </si>
  <si>
    <t>Хлеб пшеничный</t>
  </si>
  <si>
    <t>ИТОГО:</t>
  </si>
  <si>
    <t xml:space="preserve"> </t>
  </si>
  <si>
    <t>Каша молочная " Дружба " с слив.маслом</t>
  </si>
  <si>
    <t>№3</t>
  </si>
  <si>
    <t>Сок натуральный</t>
  </si>
  <si>
    <t>№76</t>
  </si>
  <si>
    <t>Бутерброд с сыром</t>
  </si>
  <si>
    <t>Банан</t>
  </si>
  <si>
    <t>№33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</si>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</sst>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/>
    <xf numFmtId="0" fontId="0" fillId="0" borderId="23" xfId="0" applyBorder="1"/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8" t="s">
        <v>0</v>
      </c>
      <c r="B1" s="66" t="s">
        <v>27</v>
      </c>
      <c r="C1" s="67"/>
      <c r="D1" s="68"/>
      <c r="E1" s="48" t="s">
        <v>22</v>
      </c>
      <c r="F1" s="49"/>
      <c r="G1" s="48"/>
      <c r="H1" s="48"/>
      <c r="I1" s="48" t="s">
        <v>1</v>
      </c>
      <c r="J1" s="50">
        <v>44613</v>
      </c>
    </row>
    <row r="2" spans="1:10" ht="7.5" customHeight="1" thickBot="1" x14ac:dyDescent="0.3"/>
    <row r="3" spans="1:10" ht="15.75" thickBot="1" x14ac:dyDescent="0.3">
      <c r="A3" s="46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47" t="s">
        <v>10</v>
      </c>
      <c r="B4" s="30" t="s">
        <v>11</v>
      </c>
      <c r="C4" s="31" t="s">
        <v>36</v>
      </c>
      <c r="D4" s="6" t="s">
        <v>35</v>
      </c>
      <c r="E4" s="32">
        <v>220</v>
      </c>
      <c r="F4" s="32">
        <v>12.6</v>
      </c>
      <c r="G4" s="31">
        <f>SUM(H4*4+I4*9+J4*4)</f>
        <v>266.37</v>
      </c>
      <c r="H4" s="31">
        <v>6.95</v>
      </c>
      <c r="I4" s="31">
        <v>9.85</v>
      </c>
      <c r="J4" s="1">
        <v>37.479999999999997</v>
      </c>
    </row>
    <row r="5" spans="1:10" x14ac:dyDescent="0.25">
      <c r="A5" s="2"/>
      <c r="B5" s="33" t="s">
        <v>15</v>
      </c>
      <c r="C5" s="1" t="s">
        <v>41</v>
      </c>
      <c r="D5" s="11" t="s">
        <v>39</v>
      </c>
      <c r="E5" s="37">
        <v>30</v>
      </c>
      <c r="F5" s="37">
        <v>7.6</v>
      </c>
      <c r="G5" s="31">
        <f t="shared" ref="G5:G9" si="0">SUM(H5*4+I5*9+J5*4)</f>
        <v>91.200000000000017</v>
      </c>
      <c r="H5" s="1">
        <v>6.05</v>
      </c>
      <c r="I5" s="1">
        <v>7.4</v>
      </c>
      <c r="J5" s="41">
        <v>0.1</v>
      </c>
    </row>
    <row r="6" spans="1:10" x14ac:dyDescent="0.25">
      <c r="A6" s="2"/>
      <c r="B6" s="34" t="s">
        <v>12</v>
      </c>
      <c r="C6" s="36" t="s">
        <v>29</v>
      </c>
      <c r="D6" s="11" t="s">
        <v>31</v>
      </c>
      <c r="E6" s="38">
        <v>200</v>
      </c>
      <c r="F6" s="38">
        <v>1.6</v>
      </c>
      <c r="G6" s="31">
        <f t="shared" si="0"/>
        <v>56</v>
      </c>
      <c r="H6" s="36">
        <f>SUM(0*4)</f>
        <v>0</v>
      </c>
      <c r="I6" s="36">
        <f>SUM(0*9)</f>
        <v>0</v>
      </c>
      <c r="J6" s="42">
        <v>14</v>
      </c>
    </row>
    <row r="7" spans="1:10" x14ac:dyDescent="0.25">
      <c r="A7" s="2"/>
      <c r="B7" s="33" t="s">
        <v>23</v>
      </c>
      <c r="C7" s="1" t="s">
        <v>30</v>
      </c>
      <c r="D7" s="11" t="s">
        <v>32</v>
      </c>
      <c r="E7" s="37">
        <v>19</v>
      </c>
      <c r="F7" s="37">
        <v>1</v>
      </c>
      <c r="G7" s="31">
        <f t="shared" si="0"/>
        <v>63.599999999999994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28</v>
      </c>
      <c r="C8" s="1" t="s">
        <v>38</v>
      </c>
      <c r="D8" s="11" t="s">
        <v>37</v>
      </c>
      <c r="E8" s="37">
        <v>200</v>
      </c>
      <c r="F8" s="37">
        <v>20</v>
      </c>
      <c r="G8" s="31">
        <f t="shared" si="0"/>
        <v>96.8</v>
      </c>
      <c r="H8" s="1">
        <v>0.8</v>
      </c>
      <c r="I8" s="1">
        <v>0</v>
      </c>
      <c r="J8" s="41">
        <v>23.4</v>
      </c>
    </row>
    <row r="9" spans="1:10" x14ac:dyDescent="0.25">
      <c r="A9" s="2"/>
      <c r="B9" s="35" t="s">
        <v>20</v>
      </c>
      <c r="C9" s="4" t="s">
        <v>42</v>
      </c>
      <c r="D9" s="11" t="s">
        <v>40</v>
      </c>
      <c r="E9" s="39">
        <v>234</v>
      </c>
      <c r="F9" s="39">
        <v>24.5</v>
      </c>
      <c r="G9" s="31">
        <f t="shared" si="0"/>
        <v>199.10000000000002</v>
      </c>
      <c r="H9" s="1">
        <v>3.2</v>
      </c>
      <c r="I9" s="40">
        <v>1.1000000000000001</v>
      </c>
      <c r="J9" s="40">
        <v>44.1</v>
      </c>
    </row>
    <row r="10" spans="1:10" x14ac:dyDescent="0.25">
      <c r="A10" s="2"/>
      <c r="B10" s="33"/>
      <c r="C10" s="61"/>
      <c r="D10" s="11"/>
      <c r="E10" s="37"/>
      <c r="F10" s="64"/>
      <c r="G10" s="31"/>
      <c r="H10" s="1"/>
      <c r="I10" s="1"/>
      <c r="J10" s="41"/>
    </row>
    <row r="11" spans="1:10" x14ac:dyDescent="0.25">
      <c r="A11" s="2"/>
      <c r="B11" s="33"/>
      <c r="C11" s="61"/>
      <c r="D11" s="11"/>
      <c r="E11" s="37"/>
      <c r="F11" s="64"/>
      <c r="G11" s="31"/>
      <c r="H11" s="1"/>
      <c r="I11" s="1"/>
      <c r="J11" s="41"/>
    </row>
    <row r="12" spans="1:10" x14ac:dyDescent="0.25">
      <c r="A12" s="2"/>
      <c r="B12" s="30"/>
      <c r="C12" s="62"/>
      <c r="D12" s="16"/>
      <c r="E12" s="32"/>
      <c r="F12" s="65"/>
      <c r="G12" s="31"/>
      <c r="H12" s="31"/>
      <c r="I12" s="31"/>
      <c r="J12" s="63"/>
    </row>
    <row r="13" spans="1:10" ht="15.75" thickBot="1" x14ac:dyDescent="0.3">
      <c r="A13" s="3"/>
      <c r="B13" s="20"/>
      <c r="C13" s="20"/>
      <c r="D13" s="43" t="s">
        <v>33</v>
      </c>
      <c r="E13" s="59">
        <f>SUM(E4:E11)</f>
        <v>903</v>
      </c>
      <c r="F13" s="59">
        <f>SUM(F4:F11)</f>
        <v>67.3</v>
      </c>
      <c r="G13" s="59">
        <f>SUM(G4:G10)</f>
        <v>773.07</v>
      </c>
      <c r="H13" s="59">
        <f>SUM(H4:H11)</f>
        <v>19.399999999999999</v>
      </c>
      <c r="I13" s="59">
        <f>SUM(I4:I11)</f>
        <v>18.75</v>
      </c>
      <c r="J13" s="60">
        <f>SUM(J4:J10)</f>
        <v>131.67999999999998</v>
      </c>
    </row>
    <row r="14" spans="1:10" x14ac:dyDescent="0.25">
      <c r="A14" s="47" t="s">
        <v>13</v>
      </c>
      <c r="B14" s="51" t="s">
        <v>20</v>
      </c>
      <c r="C14" s="5"/>
      <c r="D14" s="6"/>
      <c r="E14" s="7"/>
      <c r="F14" s="8"/>
      <c r="G14" s="7"/>
      <c r="H14" s="7"/>
      <c r="I14" s="7"/>
      <c r="J14" s="9" t="s">
        <v>34</v>
      </c>
    </row>
    <row r="15" spans="1:10" x14ac:dyDescent="0.25">
      <c r="A15" s="57"/>
      <c r="B15" s="52"/>
      <c r="C15" s="10"/>
      <c r="D15" s="11"/>
      <c r="E15" s="12"/>
      <c r="F15" s="13"/>
      <c r="G15" s="12"/>
      <c r="H15" s="12"/>
      <c r="I15" s="12"/>
      <c r="J15" s="14"/>
    </row>
    <row r="16" spans="1:10" ht="15.75" thickBot="1" x14ac:dyDescent="0.3">
      <c r="A16" s="58"/>
      <c r="B16" s="53"/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57" t="s">
        <v>14</v>
      </c>
      <c r="B17" s="54" t="s">
        <v>15</v>
      </c>
      <c r="C17" s="25"/>
      <c r="D17" s="26"/>
      <c r="E17" s="27"/>
      <c r="F17" s="28"/>
      <c r="G17" s="27"/>
      <c r="H17" s="27"/>
      <c r="I17" s="27"/>
      <c r="J17" s="29"/>
    </row>
    <row r="18" spans="1:10" x14ac:dyDescent="0.25">
      <c r="A18" s="57"/>
      <c r="B18" s="55" t="s">
        <v>16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57"/>
      <c r="B19" s="55" t="s">
        <v>17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5" t="s">
        <v>18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5" t="s">
        <v>19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 t="s">
        <v>24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 t="s">
        <v>21</v>
      </c>
      <c r="C23" s="10"/>
      <c r="D23" s="11"/>
      <c r="E23" s="12"/>
      <c r="F23" s="13"/>
      <c r="G23" s="12"/>
      <c r="H23" s="12"/>
      <c r="I23" s="12"/>
      <c r="J23" s="14"/>
    </row>
    <row r="24" spans="1:10" x14ac:dyDescent="0.25">
      <c r="A24" s="2"/>
      <c r="B24" s="56"/>
      <c r="C24" s="15"/>
      <c r="D24" s="16"/>
      <c r="E24" s="17"/>
      <c r="F24" s="18"/>
      <c r="G24" s="17"/>
      <c r="H24" s="17"/>
      <c r="I24" s="17"/>
      <c r="J24" s="19"/>
    </row>
    <row r="25" spans="1:10" ht="15.75" thickBot="1" x14ac:dyDescent="0.3">
      <c r="A25" s="3"/>
      <c r="B25" s="20"/>
      <c r="C25" s="20"/>
      <c r="D25" s="21"/>
      <c r="E25" s="22"/>
      <c r="F25" s="23"/>
      <c r="G25" s="22"/>
      <c r="H25" s="22"/>
      <c r="I25" s="22"/>
      <c r="J25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2022-02-25T08:06:17Z</dcterms:modified>
</cp:coreProperties>
</file>