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 l="1"/>
  <c r="G4" i="1"/>
  <c r="G6" i="1" l="1"/>
  <c r="G10" i="1" l="1"/>
  <c r="G8" i="1"/>
  <c r="G7" i="1" l="1"/>
  <c r="G14" i="1" s="1"/>
  <c r="E14" i="1"/>
  <c r="H14" i="1"/>
  <c r="J14" i="1" l="1"/>
  <c r="I14" i="1"/>
  <c r="F14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<sst xmlns="http://schemas.openxmlformats.org/spreadsheetml/2006/main" count="53" uniqueCount="49">
  <si>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</si>
  <si>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</si>
  <si>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</si>
  <si>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</si>
  <si>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</si>
  <si>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</si>
  <si>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</si>
  <si>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</si>
  <si>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</si>
  <si>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</si>
  <si>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</si>
  <si>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</si>
  <si>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</si>
  <si>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</si>
  <si>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</si>
  <si>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</si>
  <si>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</si>
  <si>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</si>
  <si>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</si>
  <si>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</si>
  <si>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</si>
  <si>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</si>
  <si>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</si>
  <si>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</si>
  <si>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</si>
  <si>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</si>
  <si>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</si>
  <si>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</si>
  <si>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</si>
  <si>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</si>
  <si>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</si>
  <si>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Суп гороховый с курицей</t>
  </si>
  <si>
    <t>Курица  отварная с красным соусом</t>
  </si>
  <si>
    <t>№57</t>
  </si>
  <si>
    <t>№15</t>
  </si>
  <si>
    <t>Нарезка из свежих огурцов</t>
  </si>
  <si>
    <t>салаты</t>
  </si>
  <si>
    <t>№43/2</t>
  </si>
  <si>
    <t>Гречка отварная</t>
  </si>
  <si>
    <t>№8,1</t>
  </si>
  <si>
    <t>Компот из сухофруктов</t>
  </si>
  <si>
    <t>№44</t>
  </si>
  <si>
    <t>напитки</t>
  </si>
  <si>
    <t>Сок натуральный</t>
  </si>
  <si>
    <t>№76</t>
  </si>
  <si>
    <t>№82</t>
  </si>
  <si>
    <t>Сметана с сахаром</t>
  </si>
  <si>
    <t>№81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</si>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</sst>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44587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16</v>
      </c>
      <c r="C4" s="60" t="s">
        <v>33</v>
      </c>
      <c r="D4" s="5" t="s">
        <v>31</v>
      </c>
      <c r="E4" s="31">
        <v>220</v>
      </c>
      <c r="F4" s="64">
        <v>17.5</v>
      </c>
      <c r="G4" s="30">
        <f>SUM(H4*4+I4*9+J4*4)</f>
        <v>91.68</v>
      </c>
      <c r="H4" s="30">
        <v>5.72</v>
      </c>
      <c r="I4" s="30">
        <v>0.48</v>
      </c>
      <c r="J4" s="1">
        <v>16.12</v>
      </c>
    </row>
    <row r="5" spans="1:10" x14ac:dyDescent="0.25">
      <c r="A5" s="55"/>
      <c r="B5" s="53" t="s">
        <v>18</v>
      </c>
      <c r="C5" s="60" t="s">
        <v>39</v>
      </c>
      <c r="D5" s="25" t="s">
        <v>38</v>
      </c>
      <c r="E5" s="31">
        <v>150</v>
      </c>
      <c r="F5" s="64">
        <v>3.4</v>
      </c>
      <c r="G5" s="30">
        <f>SUM(H5*4+I5*9+J5*4)</f>
        <v>146.36000000000001</v>
      </c>
      <c r="H5" s="30">
        <v>5.6</v>
      </c>
      <c r="I5" s="30">
        <v>3.48</v>
      </c>
      <c r="J5" s="1">
        <v>23.16</v>
      </c>
    </row>
    <row r="6" spans="1:10" x14ac:dyDescent="0.25">
      <c r="A6" s="2"/>
      <c r="B6" s="32" t="s">
        <v>11</v>
      </c>
      <c r="C6" s="61" t="s">
        <v>34</v>
      </c>
      <c r="D6" s="10" t="s">
        <v>32</v>
      </c>
      <c r="E6" s="36">
        <v>80</v>
      </c>
      <c r="F6" s="65">
        <v>13</v>
      </c>
      <c r="G6" s="30">
        <f>SUM(H6*4+I6*9+J6*4)</f>
        <v>167.4</v>
      </c>
      <c r="H6" s="1">
        <v>25.2</v>
      </c>
      <c r="I6" s="1">
        <v>7.4</v>
      </c>
      <c r="J6" s="1">
        <v>0</v>
      </c>
    </row>
    <row r="7" spans="1:10" x14ac:dyDescent="0.25">
      <c r="A7" s="2"/>
      <c r="B7" s="33" t="s">
        <v>12</v>
      </c>
      <c r="C7" s="62" t="s">
        <v>41</v>
      </c>
      <c r="D7" s="10" t="s">
        <v>40</v>
      </c>
      <c r="E7" s="37">
        <v>200</v>
      </c>
      <c r="F7" s="66">
        <v>3.5</v>
      </c>
      <c r="G7" s="30">
        <f t="shared" ref="G7:G10" si="0">SUM(I7*9+J7*4+H7*4)</f>
        <v>94.48</v>
      </c>
      <c r="H7" s="35">
        <v>0</v>
      </c>
      <c r="I7" s="35">
        <v>0</v>
      </c>
      <c r="J7" s="59">
        <v>23.62</v>
      </c>
    </row>
    <row r="8" spans="1:10" x14ac:dyDescent="0.25">
      <c r="A8" s="2"/>
      <c r="B8" s="32" t="s">
        <v>23</v>
      </c>
      <c r="C8" s="61" t="s">
        <v>28</v>
      </c>
      <c r="D8" s="10" t="s">
        <v>29</v>
      </c>
      <c r="E8" s="36">
        <v>42</v>
      </c>
      <c r="F8" s="65">
        <v>2.5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36</v>
      </c>
      <c r="C9" s="61" t="s">
        <v>37</v>
      </c>
      <c r="D9" s="10" t="s">
        <v>35</v>
      </c>
      <c r="E9" s="36">
        <v>24</v>
      </c>
      <c r="F9" s="65">
        <v>4.5</v>
      </c>
      <c r="G9" s="30">
        <f t="shared" si="0"/>
        <v>7.7000000000000011</v>
      </c>
      <c r="H9" s="1">
        <v>0.4</v>
      </c>
      <c r="I9" s="1">
        <v>0.1</v>
      </c>
      <c r="J9" s="40">
        <v>1.3</v>
      </c>
    </row>
    <row r="10" spans="1:10" x14ac:dyDescent="0.25">
      <c r="A10" s="2"/>
      <c r="B10" s="32" t="s">
        <v>42</v>
      </c>
      <c r="C10" s="61" t="s">
        <v>44</v>
      </c>
      <c r="D10" s="15" t="s">
        <v>43</v>
      </c>
      <c r="E10" s="36">
        <v>200</v>
      </c>
      <c r="F10" s="65">
        <v>20</v>
      </c>
      <c r="G10" s="30">
        <f t="shared" si="0"/>
        <v>96.8</v>
      </c>
      <c r="H10" s="1">
        <v>0.8</v>
      </c>
      <c r="I10" s="1">
        <v>0</v>
      </c>
      <c r="J10" s="40">
        <v>23.4</v>
      </c>
    </row>
    <row r="11" spans="1:10" x14ac:dyDescent="0.25">
      <c r="A11" s="2"/>
      <c r="B11" s="34" t="s">
        <v>19</v>
      </c>
      <c r="C11" s="63" t="s">
        <v>45</v>
      </c>
      <c r="D11" s="15" t="s">
        <v>46</v>
      </c>
      <c r="E11" s="38">
        <v>17</v>
      </c>
      <c r="F11" s="67">
        <v>4.0999999999999996</v>
      </c>
      <c r="G11" s="30">
        <v>40.799999999999997</v>
      </c>
      <c r="H11" s="1">
        <v>0.56000000000000005</v>
      </c>
      <c r="I11" s="39">
        <v>4</v>
      </c>
      <c r="J11" s="39">
        <v>0.64</v>
      </c>
    </row>
    <row r="12" spans="1:10" x14ac:dyDescent="0.25">
      <c r="A12" s="2"/>
      <c r="B12" s="34" t="s">
        <v>19</v>
      </c>
      <c r="C12" s="63" t="s">
        <v>47</v>
      </c>
      <c r="D12" s="15" t="s">
        <v>48</v>
      </c>
      <c r="E12" s="38">
        <v>33</v>
      </c>
      <c r="F12" s="67">
        <v>2.6</v>
      </c>
      <c r="G12" s="30">
        <v>193.51</v>
      </c>
      <c r="H12" s="1">
        <v>4.74</v>
      </c>
      <c r="I12" s="39">
        <v>4.87</v>
      </c>
      <c r="J12" s="39">
        <v>32.68</v>
      </c>
    </row>
    <row r="13" spans="1:10" x14ac:dyDescent="0.25">
      <c r="A13" s="2"/>
      <c r="B13" s="34"/>
      <c r="C13" s="63"/>
      <c r="D13" s="15"/>
      <c r="E13" s="38"/>
      <c r="F13" s="67"/>
      <c r="G13" s="30"/>
      <c r="H13" s="1"/>
      <c r="I13" s="39"/>
      <c r="J13" s="39"/>
    </row>
    <row r="14" spans="1:10" ht="15.75" thickBot="1" x14ac:dyDescent="0.3">
      <c r="A14" s="3"/>
      <c r="B14" s="19"/>
      <c r="C14" s="19"/>
      <c r="D14" s="41" t="s">
        <v>30</v>
      </c>
      <c r="E14" s="57">
        <f>SUM(E4:E13)</f>
        <v>966</v>
      </c>
      <c r="F14" s="57">
        <f>SUM(F4:F13)</f>
        <v>71.099999999999994</v>
      </c>
      <c r="G14" s="57">
        <f>SUM(G4:G13)</f>
        <v>902.33</v>
      </c>
      <c r="H14" s="57">
        <f>SUM(H4:H13)</f>
        <v>45.419999999999995</v>
      </c>
      <c r="I14" s="57">
        <f>SUM(I4:I13)</f>
        <v>20.73</v>
      </c>
      <c r="J14" s="58">
        <f>SUM(J4:J10)</f>
        <v>100.19999999999999</v>
      </c>
    </row>
    <row r="15" spans="1:10" x14ac:dyDescent="0.25">
      <c r="A15" s="45" t="s">
        <v>13</v>
      </c>
      <c r="B15" s="49" t="s">
        <v>20</v>
      </c>
      <c r="C15" s="4"/>
      <c r="D15" s="5"/>
      <c r="E15" s="6"/>
      <c r="F15" s="7"/>
      <c r="G15" s="6"/>
      <c r="H15" s="6"/>
      <c r="I15" s="6"/>
      <c r="J15" s="8"/>
    </row>
    <row r="16" spans="1:10" x14ac:dyDescent="0.25">
      <c r="A16" s="55"/>
      <c r="B16" s="50"/>
      <c r="C16" s="9"/>
      <c r="D16" s="10"/>
      <c r="E16" s="11"/>
      <c r="F16" s="12"/>
      <c r="G16" s="11"/>
      <c r="H16" s="11"/>
      <c r="I16" s="11"/>
      <c r="J16" s="13"/>
    </row>
    <row r="17" spans="1:10" ht="15.75" thickBot="1" x14ac:dyDescent="0.3">
      <c r="A17" s="56"/>
      <c r="B17" s="51"/>
      <c r="C17" s="19"/>
      <c r="D17" s="20"/>
      <c r="E17" s="21"/>
      <c r="F17" s="22"/>
      <c r="G17" s="21"/>
      <c r="H17" s="21"/>
      <c r="I17" s="21"/>
      <c r="J17" s="23"/>
    </row>
    <row r="18" spans="1:10" x14ac:dyDescent="0.25">
      <c r="A18" s="55" t="s">
        <v>14</v>
      </c>
      <c r="B18" s="52" t="s">
        <v>15</v>
      </c>
      <c r="C18" s="24"/>
      <c r="D18" s="25"/>
      <c r="E18" s="26"/>
      <c r="F18" s="27"/>
      <c r="G18" s="26"/>
      <c r="H18" s="26"/>
      <c r="I18" s="26"/>
      <c r="J18" s="28"/>
    </row>
    <row r="19" spans="1:10" x14ac:dyDescent="0.25">
      <c r="A19" s="55"/>
      <c r="B19" s="53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55"/>
      <c r="B20" s="53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19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24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 t="s">
        <v>21</v>
      </c>
      <c r="C24" s="9"/>
      <c r="D24" s="10"/>
      <c r="E24" s="11"/>
      <c r="F24" s="12"/>
      <c r="G24" s="11"/>
      <c r="H24" s="11"/>
      <c r="I24" s="11"/>
      <c r="J24" s="13"/>
    </row>
    <row r="25" spans="1:10" x14ac:dyDescent="0.25">
      <c r="A25" s="2"/>
      <c r="B25" s="54"/>
      <c r="C25" s="14"/>
      <c r="D25" s="15"/>
      <c r="E25" s="16"/>
      <c r="F25" s="17"/>
      <c r="G25" s="16"/>
      <c r="H25" s="16"/>
      <c r="I25" s="16"/>
      <c r="J25" s="18"/>
    </row>
    <row r="26" spans="1:10" ht="15.75" thickBot="1" x14ac:dyDescent="0.3">
      <c r="A26" s="3"/>
      <c r="B26" s="19"/>
      <c r="C26" s="19"/>
      <c r="D26" s="20"/>
      <c r="E26" s="21"/>
      <c r="F26" s="22"/>
      <c r="G26" s="21"/>
      <c r="H26" s="21"/>
      <c r="I26" s="21"/>
      <c r="J26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2022-01-27T09:27:31Z</dcterms:modified>
</cp:coreProperties>
</file>