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5" i="1" l="1"/>
  <c r="G4" i="1"/>
  <c r="G6" i="1" l="1"/>
  <c r="G10" i="1" l="1"/>
  <c r="G8" i="1"/>
  <c r="G7" i="1" l="1"/>
  <c r="G12" i="1" s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<sst xmlns="http://schemas.openxmlformats.org/spreadsheetml/2006/main" count="47" uniqueCount="44">
  <si>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</si>
  <si>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</si>
  <si>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</si>
  <si>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</si>
  <si>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</si>
  <si>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</si>
  <si>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</si>
  <si>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</si>
  <si>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</si>
  <si>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</si>
  <si>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</si>
  <si>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</si>
  <si>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</si>
  <si>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</si>
  <si>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</si>
  <si>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</si>
  <si>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</si>
  <si>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</si>
  <si>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</si>
  <si>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</si>
  <si>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</si>
  <si>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</si>
  <si>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</si>
  <si>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</si>
  <si>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</si>
  <si>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</si>
  <si>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</si>
  <si>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</si>
  <si>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</si>
  <si>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</si>
  <si>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</si>
  <si>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Банан</t>
  </si>
  <si>
    <t>Суп гороховый с курицей</t>
  </si>
  <si>
    <t>Курица  отварная с красным соусом</t>
  </si>
  <si>
    <t>№57</t>
  </si>
  <si>
    <t>№15</t>
  </si>
  <si>
    <t>№73</t>
  </si>
  <si>
    <t>Пюре картофельное</t>
  </si>
  <si>
    <t>Чай с сахаром</t>
  </si>
  <si>
    <t>Нарезка из свежих огурцов</t>
  </si>
  <si>
    <t>салаты</t>
  </si>
  <si>
    <t>№12</t>
  </si>
  <si>
    <t>№49</t>
  </si>
  <si>
    <t>№43/2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</si>
</sst>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27</v>
      </c>
      <c r="C1" s="69"/>
      <c r="D1" s="70"/>
      <c r="E1" s="46" t="s">
        <v>22</v>
      </c>
      <c r="F1" s="47"/>
      <c r="G1" s="46"/>
      <c r="H1" s="46"/>
      <c r="I1" s="46" t="s">
        <v>1</v>
      </c>
      <c r="J1" s="48">
        <v>44574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16</v>
      </c>
      <c r="C4" s="60" t="s">
        <v>34</v>
      </c>
      <c r="D4" s="5" t="s">
        <v>32</v>
      </c>
      <c r="E4" s="31">
        <v>220</v>
      </c>
      <c r="F4" s="64">
        <v>17.600000000000001</v>
      </c>
      <c r="G4" s="30">
        <f>SUM(H4*4+I4*9+J4*4)</f>
        <v>91.68</v>
      </c>
      <c r="H4" s="30">
        <v>5.72</v>
      </c>
      <c r="I4" s="30">
        <v>0.48</v>
      </c>
      <c r="J4" s="1">
        <v>16.12</v>
      </c>
    </row>
    <row r="5" spans="1:10" x14ac:dyDescent="0.25">
      <c r="A5" s="55"/>
      <c r="B5" s="53" t="s">
        <v>18</v>
      </c>
      <c r="C5" s="60" t="s">
        <v>41</v>
      </c>
      <c r="D5" s="25" t="s">
        <v>37</v>
      </c>
      <c r="E5" s="31">
        <v>150</v>
      </c>
      <c r="F5" s="64">
        <v>12.2</v>
      </c>
      <c r="G5" s="30">
        <f>SUM(H5*4+I5*9+J5*4)</f>
        <v>101.51</v>
      </c>
      <c r="H5" s="30">
        <v>2.17</v>
      </c>
      <c r="I5" s="30">
        <v>4.07</v>
      </c>
      <c r="J5" s="1">
        <v>14.05</v>
      </c>
    </row>
    <row r="6" spans="1:10" x14ac:dyDescent="0.25">
      <c r="A6" s="2"/>
      <c r="B6" s="32" t="s">
        <v>11</v>
      </c>
      <c r="C6" s="61" t="s">
        <v>35</v>
      </c>
      <c r="D6" s="10" t="s">
        <v>33</v>
      </c>
      <c r="E6" s="36">
        <v>80</v>
      </c>
      <c r="F6" s="65">
        <v>13</v>
      </c>
      <c r="G6" s="30">
        <f>SUM(H6*4+I6*9+J6*4)</f>
        <v>167.4</v>
      </c>
      <c r="H6" s="1">
        <v>25.2</v>
      </c>
      <c r="I6" s="1">
        <v>7.4</v>
      </c>
      <c r="J6" s="1">
        <v>0</v>
      </c>
    </row>
    <row r="7" spans="1:10" x14ac:dyDescent="0.25">
      <c r="A7" s="2"/>
      <c r="B7" s="33" t="s">
        <v>12</v>
      </c>
      <c r="C7" s="62" t="s">
        <v>42</v>
      </c>
      <c r="D7" s="10" t="s">
        <v>38</v>
      </c>
      <c r="E7" s="37">
        <v>200</v>
      </c>
      <c r="F7" s="66">
        <v>1.6</v>
      </c>
      <c r="G7" s="30">
        <f t="shared" ref="G7:G10" si="0">SUM(I7*9+J7*4+H7*4)</f>
        <v>56</v>
      </c>
      <c r="H7" s="35">
        <v>0</v>
      </c>
      <c r="I7" s="35">
        <v>0</v>
      </c>
      <c r="J7" s="59">
        <v>14</v>
      </c>
    </row>
    <row r="8" spans="1:10" x14ac:dyDescent="0.25">
      <c r="A8" s="2"/>
      <c r="B8" s="32" t="s">
        <v>23</v>
      </c>
      <c r="C8" s="61" t="s">
        <v>28</v>
      </c>
      <c r="D8" s="10" t="s">
        <v>29</v>
      </c>
      <c r="E8" s="36">
        <v>40</v>
      </c>
      <c r="F8" s="65">
        <v>2.4</v>
      </c>
      <c r="G8" s="30">
        <f t="shared" si="0"/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40</v>
      </c>
      <c r="C9" s="61" t="s">
        <v>43</v>
      </c>
      <c r="D9" s="10" t="s">
        <v>39</v>
      </c>
      <c r="E9" s="36">
        <v>24</v>
      </c>
      <c r="F9" s="65">
        <v>4.3</v>
      </c>
      <c r="G9" s="30">
        <f t="shared" si="0"/>
        <v>7.7000000000000011</v>
      </c>
      <c r="H9" s="1">
        <v>0.4</v>
      </c>
      <c r="I9" s="1">
        <v>0.1</v>
      </c>
      <c r="J9" s="40">
        <v>1.3</v>
      </c>
    </row>
    <row r="10" spans="1:10" x14ac:dyDescent="0.25">
      <c r="A10" s="2"/>
      <c r="B10" s="32" t="s">
        <v>20</v>
      </c>
      <c r="C10" s="61" t="s">
        <v>36</v>
      </c>
      <c r="D10" s="15" t="s">
        <v>31</v>
      </c>
      <c r="E10" s="36">
        <v>212</v>
      </c>
      <c r="F10" s="65">
        <v>20.100000000000001</v>
      </c>
      <c r="G10" s="30">
        <f t="shared" si="0"/>
        <v>199.10000000000002</v>
      </c>
      <c r="H10" s="1">
        <v>3.2</v>
      </c>
      <c r="I10" s="1">
        <v>1.1000000000000001</v>
      </c>
      <c r="J10" s="40">
        <v>44.1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30</v>
      </c>
      <c r="E12" s="57">
        <f>SUM(E4:E11)</f>
        <v>926</v>
      </c>
      <c r="F12" s="57">
        <f>SUM(F4:F11)</f>
        <v>71.199999999999989</v>
      </c>
      <c r="G12" s="57">
        <f>SUM(G4:G11)</f>
        <v>686.99</v>
      </c>
      <c r="H12" s="57">
        <f>SUM(H4:H11)</f>
        <v>39.089999999999996</v>
      </c>
      <c r="I12" s="57">
        <f>SUM(I4:I11)</f>
        <v>13.55</v>
      </c>
      <c r="J12" s="58">
        <f>SUM(J4:J10)</f>
        <v>102.17</v>
      </c>
    </row>
    <row r="13" spans="1:10" x14ac:dyDescent="0.25">
      <c r="A13" s="45" t="s">
        <v>13</v>
      </c>
      <c r="B13" s="49" t="s">
        <v>20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14</v>
      </c>
      <c r="B16" s="52" t="s">
        <v>15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19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24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21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2022-01-13T10:29:52Z</dcterms:modified>
</cp:coreProperties>
</file>