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май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I6" i="1"/>
  <c r="G6" i="1" s="1"/>
  <c r="H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<sst xmlns="http://schemas.openxmlformats.org/spreadsheetml/2006/main" count="50" uniqueCount="46">
  <si>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</si>
  <si>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</si>
  <si>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</si>
  <si>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</si>
  <si>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</si>
  <si>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</si>
  <si>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</si>
  <si>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</si>
  <si>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</si>
  <si>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</si>
  <si>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</si>
  <si>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</si>
  <si>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</si>
  <si>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</si>
  <si>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</si>
  <si>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</si>
  <si>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</si>
  <si>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</si>
  <si>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</si>
  <si>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</si>
  <si>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</si>
  <si>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</si>
  <si>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</si>
  <si>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</si>
  <si>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</si>
  <si>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</si>
  <si>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</si>
  <si>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</si>
  <si>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</si>
  <si>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</si>
  <si>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</si>
  <si>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Сок натуральный</t>
  </si>
  <si>
    <t>ИТОГО:</t>
  </si>
  <si>
    <t>№15</t>
  </si>
  <si>
    <t>№43/2</t>
  </si>
  <si>
    <t>№71</t>
  </si>
  <si>
    <t>Курица отварная с красным соусом</t>
  </si>
  <si>
    <t>Яблоко</t>
  </si>
  <si>
    <t>№18</t>
  </si>
  <si>
    <t>№49</t>
  </si>
  <si>
    <t>№77</t>
  </si>
  <si>
    <t>Макароны отварные</t>
  </si>
  <si>
    <t>Чай с сахаром</t>
  </si>
  <si>
    <t>Печенье</t>
  </si>
  <si>
    <t>Салат из свежих помидор и огурцовиз свежих помидор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</si>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</sst>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1" t="s">
        <v>27</v>
      </c>
      <c r="C1" s="62"/>
      <c r="D1" s="63"/>
      <c r="E1" s="47" t="s">
        <v>22</v>
      </c>
      <c r="F1" s="48"/>
      <c r="G1" s="47"/>
      <c r="H1" s="47"/>
      <c r="I1" s="47" t="s">
        <v>1</v>
      </c>
      <c r="J1" s="49">
        <v>44340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18</v>
      </c>
      <c r="C4" s="31" t="s">
        <v>38</v>
      </c>
      <c r="D4" s="6" t="s">
        <v>41</v>
      </c>
      <c r="E4" s="32">
        <v>160</v>
      </c>
      <c r="F4" s="32">
        <v>3</v>
      </c>
      <c r="G4" s="31">
        <f>SUM(I4*9+J4*4+H4*4)</f>
        <v>128.30000000000001</v>
      </c>
      <c r="H4" s="31">
        <v>3.65</v>
      </c>
      <c r="I4" s="31">
        <v>2.78</v>
      </c>
      <c r="J4" s="1">
        <v>22.17</v>
      </c>
    </row>
    <row r="5" spans="1:10" x14ac:dyDescent="0.25">
      <c r="A5" s="2"/>
      <c r="B5" s="33" t="s">
        <v>11</v>
      </c>
      <c r="C5" s="1" t="s">
        <v>33</v>
      </c>
      <c r="D5" s="11" t="s">
        <v>36</v>
      </c>
      <c r="E5" s="37">
        <v>90</v>
      </c>
      <c r="F5" s="37">
        <v>11.45</v>
      </c>
      <c r="G5" s="31">
        <f t="shared" ref="G5:G11" si="0">SUM(I5*9+J5*4+H5*4)</f>
        <v>167.4</v>
      </c>
      <c r="H5" s="31">
        <v>25.2</v>
      </c>
      <c r="I5" s="31">
        <v>7.4</v>
      </c>
      <c r="J5" s="1">
        <v>0</v>
      </c>
    </row>
    <row r="6" spans="1:10" x14ac:dyDescent="0.25">
      <c r="A6" s="2"/>
      <c r="B6" s="34" t="s">
        <v>12</v>
      </c>
      <c r="C6" s="36" t="s">
        <v>39</v>
      </c>
      <c r="D6" s="11" t="s">
        <v>42</v>
      </c>
      <c r="E6" s="38">
        <v>200</v>
      </c>
      <c r="F6" s="38">
        <v>1.5</v>
      </c>
      <c r="G6" s="31">
        <f t="shared" si="0"/>
        <v>56</v>
      </c>
      <c r="H6" s="36">
        <f>SUM(0*4)</f>
        <v>0</v>
      </c>
      <c r="I6" s="36">
        <f>SUM(0*9)</f>
        <v>0</v>
      </c>
      <c r="J6" s="60">
        <v>14</v>
      </c>
    </row>
    <row r="7" spans="1:10" x14ac:dyDescent="0.25">
      <c r="A7" s="2"/>
      <c r="B7" s="33" t="s">
        <v>23</v>
      </c>
      <c r="C7" s="1" t="s">
        <v>28</v>
      </c>
      <c r="D7" s="11" t="s">
        <v>30</v>
      </c>
      <c r="E7" s="37">
        <v>33</v>
      </c>
      <c r="F7" s="37">
        <v>2</v>
      </c>
      <c r="G7" s="31">
        <f t="shared" si="0"/>
        <v>63.6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19</v>
      </c>
      <c r="C8" s="1" t="s">
        <v>40</v>
      </c>
      <c r="D8" s="11" t="s">
        <v>43</v>
      </c>
      <c r="E8" s="37">
        <v>10</v>
      </c>
      <c r="F8" s="37">
        <v>1.67</v>
      </c>
      <c r="G8" s="31">
        <f t="shared" si="0"/>
        <v>143.17999999999998</v>
      </c>
      <c r="H8" s="1">
        <v>5.12</v>
      </c>
      <c r="I8" s="1">
        <v>4.3</v>
      </c>
      <c r="J8" s="41">
        <v>21</v>
      </c>
    </row>
    <row r="9" spans="1:10" ht="30" x14ac:dyDescent="0.25">
      <c r="A9" s="2"/>
      <c r="B9" s="33" t="s">
        <v>15</v>
      </c>
      <c r="C9" s="1" t="s">
        <v>34</v>
      </c>
      <c r="D9" s="11" t="s">
        <v>44</v>
      </c>
      <c r="E9" s="37">
        <v>60</v>
      </c>
      <c r="F9" s="37">
        <v>2.82</v>
      </c>
      <c r="G9" s="31">
        <f t="shared" si="0"/>
        <v>7.7000000000000011</v>
      </c>
      <c r="H9" s="1">
        <v>0.4</v>
      </c>
      <c r="I9" s="1">
        <v>0.1</v>
      </c>
      <c r="J9" s="41">
        <v>1.3</v>
      </c>
    </row>
    <row r="10" spans="1:10" x14ac:dyDescent="0.25">
      <c r="A10" s="2"/>
      <c r="B10" s="33" t="s">
        <v>20</v>
      </c>
      <c r="C10" s="1" t="s">
        <v>35</v>
      </c>
      <c r="D10" s="16" t="s">
        <v>37</v>
      </c>
      <c r="E10" s="37">
        <v>217</v>
      </c>
      <c r="F10" s="37">
        <v>23.83</v>
      </c>
      <c r="G10" s="31">
        <f t="shared" si="0"/>
        <v>44.400000000000006</v>
      </c>
      <c r="H10" s="1">
        <v>0.4</v>
      </c>
      <c r="I10" s="1">
        <v>0.4</v>
      </c>
      <c r="J10" s="41">
        <v>9.8000000000000007</v>
      </c>
    </row>
    <row r="11" spans="1:10" x14ac:dyDescent="0.25">
      <c r="A11" s="2"/>
      <c r="B11" s="35" t="s">
        <v>45</v>
      </c>
      <c r="C11" s="4" t="s">
        <v>29</v>
      </c>
      <c r="D11" s="16" t="s">
        <v>31</v>
      </c>
      <c r="E11" s="39">
        <v>200</v>
      </c>
      <c r="F11" s="39">
        <v>18</v>
      </c>
      <c r="G11" s="31">
        <f t="shared" si="0"/>
        <v>96.8</v>
      </c>
      <c r="H11" s="1">
        <v>0.8</v>
      </c>
      <c r="I11" s="40">
        <v>0</v>
      </c>
      <c r="J11" s="40">
        <v>23.4</v>
      </c>
    </row>
    <row r="12" spans="1:10" ht="15.75" thickBot="1" x14ac:dyDescent="0.3">
      <c r="A12" s="3"/>
      <c r="B12" s="20"/>
      <c r="C12" s="20"/>
      <c r="D12" s="42" t="s">
        <v>32</v>
      </c>
      <c r="E12" s="58">
        <f>SUM(E4:E11)</f>
        <v>970</v>
      </c>
      <c r="F12" s="58">
        <f>SUM(F4:F11)</f>
        <v>64.27</v>
      </c>
      <c r="G12" s="58">
        <f>SUM(G4:G11)</f>
        <v>707.38</v>
      </c>
      <c r="H12" s="58">
        <f>SUM(H4:H11)</f>
        <v>37.969999999999992</v>
      </c>
      <c r="I12" s="58">
        <f>SUM(I4:I11)</f>
        <v>15.379999999999999</v>
      </c>
      <c r="J12" s="59">
        <f>SUM(J4:J10)</f>
        <v>80.87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2022-05-10T16:03:01Z</dcterms:modified>
</cp:coreProperties>
</file>