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1\май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I6" i="1"/>
  <c r="H6" i="1"/>
  <c r="G5" i="1"/>
  <c r="G4" i="1"/>
  <c r="G6" i="1" l="1"/>
  <c r="G12" i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<sst xmlns="http://schemas.openxmlformats.org/spreadsheetml/2006/main" count="44" uniqueCount="42">
  <si>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</si>
  <si>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</si>
  <si>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</si>
  <si>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</si>
  <si>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</si>
  <si>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</si>
  <si>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</si>
  <si>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</si>
  <si>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</si>
  <si>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</si>
  <si>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</si>
  <si>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</si>
  <si>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</si>
  <si>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</si>
  <si>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</si>
  <si>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</si>
  <si>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</si>
  <si>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</si>
  <si>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</si>
  <si>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</si>
  <si>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</si>
  <si>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</si>
  <si>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</si>
  <si>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</si>
  <si>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</si>
  <si>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</si>
  <si>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</si>
  <si>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</si>
  <si>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</si>
  <si>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№76</t>
  </si>
  <si>
    <t>Хлеб пшеничный</t>
  </si>
  <si>
    <t>Сок натуральный</t>
  </si>
  <si>
    <t>ИТОГО:</t>
  </si>
  <si>
    <t>№71</t>
  </si>
  <si>
    <t>Яблоко</t>
  </si>
  <si>
    <t>№9/1</t>
  </si>
  <si>
    <t>№33</t>
  </si>
  <si>
    <t>№49</t>
  </si>
  <si>
    <t>Запеканка рисовая со сгущённым молоком</t>
  </si>
  <si>
    <t>Бутерброд с сыром</t>
  </si>
  <si>
    <t>Чай с сахаром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</si>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</sst>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3" workbookViewId="0">
      <selection activeCell="F10" sqref="F10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7" t="s">
        <v>0</v>
      </c>
      <c r="B1" s="61" t="s">
        <v>27</v>
      </c>
      <c r="C1" s="62"/>
      <c r="D1" s="63"/>
      <c r="E1" s="47" t="s">
        <v>22</v>
      </c>
      <c r="F1" s="48"/>
      <c r="G1" s="47"/>
      <c r="H1" s="47"/>
      <c r="I1" s="47" t="s">
        <v>1</v>
      </c>
      <c r="J1" s="49">
        <v>44337</v>
      </c>
    </row>
    <row r="2" spans="1:10" ht="7.5" customHeight="1" thickBot="1" x14ac:dyDescent="0.3"/>
    <row r="3" spans="1:10" ht="15.75" thickBot="1" x14ac:dyDescent="0.3">
      <c r="A3" s="45" t="s">
        <v>2</v>
      </c>
      <c r="B3" s="43" t="s">
        <v>3</v>
      </c>
      <c r="C3" s="43" t="s">
        <v>25</v>
      </c>
      <c r="D3" s="43" t="s">
        <v>4</v>
      </c>
      <c r="E3" s="43" t="s">
        <v>26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46" t="s">
        <v>10</v>
      </c>
      <c r="B4" s="30" t="s">
        <v>11</v>
      </c>
      <c r="C4" s="31" t="s">
        <v>35</v>
      </c>
      <c r="D4" s="6" t="s">
        <v>38</v>
      </c>
      <c r="E4" s="32">
        <v>180</v>
      </c>
      <c r="F4" s="32">
        <v>19.11</v>
      </c>
      <c r="G4" s="31">
        <f>SUM(I4*9+J4*4+H4*4)</f>
        <v>303.07</v>
      </c>
      <c r="H4" s="31">
        <v>9.1</v>
      </c>
      <c r="I4" s="31">
        <v>7.47</v>
      </c>
      <c r="J4" s="1">
        <v>49.86</v>
      </c>
    </row>
    <row r="5" spans="1:10" x14ac:dyDescent="0.25">
      <c r="A5" s="2"/>
      <c r="B5" s="33" t="s">
        <v>15</v>
      </c>
      <c r="C5" s="1" t="s">
        <v>36</v>
      </c>
      <c r="D5" s="11" t="s">
        <v>39</v>
      </c>
      <c r="E5" s="37">
        <v>60</v>
      </c>
      <c r="F5" s="37">
        <v>6.9</v>
      </c>
      <c r="G5" s="31">
        <f t="shared" ref="G5" si="0">SUM(I5*9+J5*4+H5*4)</f>
        <v>91.200000000000017</v>
      </c>
      <c r="H5" s="1">
        <v>6.05</v>
      </c>
      <c r="I5" s="1">
        <v>7.4</v>
      </c>
      <c r="J5" s="41">
        <v>0.1</v>
      </c>
    </row>
    <row r="6" spans="1:10" x14ac:dyDescent="0.25">
      <c r="A6" s="2"/>
      <c r="B6" s="34" t="s">
        <v>12</v>
      </c>
      <c r="C6" s="36" t="s">
        <v>37</v>
      </c>
      <c r="D6" s="11" t="s">
        <v>40</v>
      </c>
      <c r="E6" s="38">
        <v>200</v>
      </c>
      <c r="F6" s="38">
        <v>1.5</v>
      </c>
      <c r="G6" s="36">
        <f>SUM(I6*9+J6*4+H6*4)</f>
        <v>56</v>
      </c>
      <c r="H6" s="36">
        <f>SUM(0*4)</f>
        <v>0</v>
      </c>
      <c r="I6" s="36">
        <f>SUM(0*9)</f>
        <v>0</v>
      </c>
      <c r="J6" s="60">
        <v>14</v>
      </c>
    </row>
    <row r="7" spans="1:10" x14ac:dyDescent="0.25">
      <c r="A7" s="2"/>
      <c r="B7" s="33" t="s">
        <v>23</v>
      </c>
      <c r="C7" s="1" t="s">
        <v>28</v>
      </c>
      <c r="D7" s="11" t="s">
        <v>30</v>
      </c>
      <c r="E7" s="37">
        <v>30</v>
      </c>
      <c r="F7" s="37">
        <v>1.55</v>
      </c>
      <c r="G7" s="1">
        <f>SUM(I7*9+J7*4+H7*4)</f>
        <v>63.6</v>
      </c>
      <c r="H7" s="1">
        <v>2.4</v>
      </c>
      <c r="I7" s="1">
        <v>0.4</v>
      </c>
      <c r="J7" s="41">
        <v>12.6</v>
      </c>
    </row>
    <row r="8" spans="1:10" x14ac:dyDescent="0.25">
      <c r="A8" s="2"/>
      <c r="B8" s="33" t="s">
        <v>20</v>
      </c>
      <c r="C8" s="1" t="s">
        <v>33</v>
      </c>
      <c r="D8" s="11" t="s">
        <v>34</v>
      </c>
      <c r="E8" s="37">
        <v>152</v>
      </c>
      <c r="F8" s="37">
        <v>17.21</v>
      </c>
      <c r="G8" s="31">
        <f t="shared" ref="G8:G9" si="1">SUM(I8*9+J8*4+H8*4)</f>
        <v>44.400000000000006</v>
      </c>
      <c r="H8" s="31">
        <v>0.4</v>
      </c>
      <c r="I8" s="31">
        <v>0.4</v>
      </c>
      <c r="J8" s="1">
        <v>9.8000000000000007</v>
      </c>
    </row>
    <row r="9" spans="1:10" x14ac:dyDescent="0.25">
      <c r="A9" s="2"/>
      <c r="B9" s="35" t="s">
        <v>41</v>
      </c>
      <c r="C9" s="4" t="s">
        <v>29</v>
      </c>
      <c r="D9" s="11" t="s">
        <v>31</v>
      </c>
      <c r="E9" s="39">
        <v>200</v>
      </c>
      <c r="F9" s="39">
        <v>18</v>
      </c>
      <c r="G9" s="1">
        <f t="shared" si="1"/>
        <v>96.8</v>
      </c>
      <c r="H9" s="1">
        <v>0.8</v>
      </c>
      <c r="I9" s="40">
        <v>0</v>
      </c>
      <c r="J9" s="40">
        <v>23.4</v>
      </c>
    </row>
    <row r="10" spans="1:10" x14ac:dyDescent="0.25">
      <c r="A10" s="2"/>
      <c r="B10" s="35"/>
      <c r="C10" s="4"/>
      <c r="D10" s="16"/>
      <c r="E10" s="39"/>
      <c r="F10" s="39"/>
      <c r="G10" s="1"/>
      <c r="H10" s="1"/>
      <c r="I10" s="40"/>
      <c r="J10" s="40"/>
    </row>
    <row r="11" spans="1:10" x14ac:dyDescent="0.25">
      <c r="A11" s="2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3"/>
      <c r="B12" s="20"/>
      <c r="C12" s="20"/>
      <c r="D12" s="42" t="s">
        <v>32</v>
      </c>
      <c r="E12" s="58">
        <f>SUM(E4:E11)</f>
        <v>822</v>
      </c>
      <c r="F12" s="58">
        <f>SUM(F4:F11)</f>
        <v>64.27</v>
      </c>
      <c r="G12" s="58">
        <f>SUM(G4:G11)</f>
        <v>655.06999999999994</v>
      </c>
      <c r="H12" s="58">
        <f>SUM(H4:H11)</f>
        <v>18.749999999999996</v>
      </c>
      <c r="I12" s="58">
        <f>SUM(I4:I11)</f>
        <v>15.670000000000002</v>
      </c>
      <c r="J12" s="59">
        <f>SUM(J4:J10)</f>
        <v>109.75999999999999</v>
      </c>
    </row>
    <row r="13" spans="1:10" x14ac:dyDescent="0.25">
      <c r="A13" s="46" t="s">
        <v>13</v>
      </c>
      <c r="B13" s="50" t="s">
        <v>20</v>
      </c>
      <c r="C13" s="5"/>
      <c r="D13" s="6"/>
      <c r="E13" s="7"/>
      <c r="F13" s="8"/>
      <c r="G13" s="7"/>
      <c r="H13" s="7"/>
      <c r="I13" s="7"/>
      <c r="J13" s="9"/>
    </row>
    <row r="14" spans="1:10" x14ac:dyDescent="0.25">
      <c r="A14" s="56"/>
      <c r="B14" s="51"/>
      <c r="C14" s="10"/>
      <c r="D14" s="11"/>
      <c r="E14" s="12"/>
      <c r="F14" s="13"/>
      <c r="G14" s="12"/>
      <c r="H14" s="12"/>
      <c r="I14" s="12"/>
      <c r="J14" s="14"/>
    </row>
    <row r="15" spans="1:10" ht="15.75" thickBot="1" x14ac:dyDescent="0.3">
      <c r="A15" s="57"/>
      <c r="B15" s="52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56" t="s">
        <v>14</v>
      </c>
      <c r="B16" s="53" t="s">
        <v>15</v>
      </c>
      <c r="C16" s="25"/>
      <c r="D16" s="26"/>
      <c r="E16" s="27"/>
      <c r="F16" s="28"/>
      <c r="G16" s="27"/>
      <c r="H16" s="27"/>
      <c r="I16" s="27"/>
      <c r="J16" s="29"/>
    </row>
    <row r="17" spans="1:10" x14ac:dyDescent="0.25">
      <c r="A17" s="56"/>
      <c r="B17" s="54" t="s">
        <v>16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56"/>
      <c r="B18" s="54" t="s">
        <v>17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4" t="s">
        <v>18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4" t="s">
        <v>19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4" t="s">
        <v>24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4" t="s">
        <v>21</v>
      </c>
      <c r="C22" s="10"/>
      <c r="D22" s="11"/>
      <c r="E22" s="12"/>
      <c r="F22" s="13"/>
      <c r="G22" s="12"/>
      <c r="H22" s="12"/>
      <c r="I22" s="12"/>
      <c r="J22" s="14"/>
    </row>
    <row r="23" spans="1:10" x14ac:dyDescent="0.25">
      <c r="A23" s="2"/>
      <c r="B23" s="55"/>
      <c r="C23" s="15"/>
      <c r="D23" s="16"/>
      <c r="E23" s="17"/>
      <c r="F23" s="18"/>
      <c r="G23" s="17"/>
      <c r="H23" s="17"/>
      <c r="I23" s="17"/>
      <c r="J23" s="19"/>
    </row>
    <row r="24" spans="1:10" ht="15.75" thickBot="1" x14ac:dyDescent="0.3">
      <c r="A24" s="3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2022-05-10T15:56:48Z</dcterms:modified>
</cp:coreProperties>
</file>